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F27"/>
  <c r="K26"/>
  <c r="J26"/>
  <c r="I26"/>
  <c r="H26"/>
  <c r="F26"/>
  <c r="K20"/>
  <c r="J20"/>
  <c r="I20"/>
  <c r="H20"/>
  <c r="K16"/>
  <c r="J16"/>
  <c r="J27" s="1"/>
  <c r="I16"/>
  <c r="H16"/>
  <c r="F16"/>
  <c r="K8"/>
  <c r="J8"/>
  <c r="I8"/>
  <c r="I27" s="1"/>
  <c r="H8"/>
  <c r="H27" s="1"/>
  <c r="K26" i="5"/>
  <c r="J26"/>
  <c r="I26"/>
  <c r="H26"/>
  <c r="F26"/>
  <c r="K20"/>
  <c r="J20"/>
  <c r="I20"/>
  <c r="H20"/>
  <c r="F27"/>
  <c r="K16"/>
  <c r="J16"/>
  <c r="I16"/>
  <c r="H16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<sst xmlns="http://schemas.openxmlformats.org/spreadsheetml/2006/main" count="130" uniqueCount="67">
  <si>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</si>
  <si>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</si>
  <si>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</si>
  <si>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</si>
  <si>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</si>
  <si>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</si>
  <si>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</si>
  <si>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</si>
  <si>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</si>
  <si>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</si>
  <si>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</si>
  <si>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</si>
  <si>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</si>
  <si>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</si>
  <si>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</si>
  <si>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</si>
  <si>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</si>
  <si>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</si>
  <si>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</si>
  <si>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</si>
  <si>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</si>
  <si>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</si>
  <si>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</si>
  <si>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</si>
  <si>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</si>
  <si>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</si>
  <si>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</si>
  <si>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</si>
  <si>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</si>
  <si>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</si>
  <si>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</si>
  <si>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</si>
  <si>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</si>
  <si>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</si>
  <si>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</si>
  <si>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</si>
  <si>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</si>
  <si>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40</t>
  </si>
  <si>
    <t>180</t>
  </si>
  <si>
    <t>приложение 3</t>
  </si>
  <si>
    <t>№ 5</t>
  </si>
  <si>
    <t xml:space="preserve"> из 20-дн меню</t>
  </si>
  <si>
    <t xml:space="preserve">каша рисовая  молочная </t>
  </si>
  <si>
    <t>160/4</t>
  </si>
  <si>
    <t>какао на молоке</t>
  </si>
  <si>
    <t>бутерброд с повидлом</t>
  </si>
  <si>
    <t>20/4</t>
  </si>
  <si>
    <t>сок</t>
  </si>
  <si>
    <t>сок фруктовый</t>
  </si>
  <si>
    <t>венегрет овощной с фасолью</t>
  </si>
  <si>
    <t>суп картофельный</t>
  </si>
  <si>
    <t>пельмени</t>
  </si>
  <si>
    <t>276</t>
  </si>
  <si>
    <t>компот из сухофруктов</t>
  </si>
  <si>
    <t>молоко кипячченое</t>
  </si>
  <si>
    <t>хлеб пшеничный с повидлом</t>
  </si>
  <si>
    <t>огурец свежий или соленый</t>
  </si>
  <si>
    <t>10,0</t>
  </si>
  <si>
    <t>199</t>
  </si>
  <si>
    <t>макароны с тертым сыром</t>
  </si>
  <si>
    <t>чай с сахаром</t>
  </si>
  <si>
    <t>молоч продукт</t>
  </si>
  <si>
    <t>из 20-дн меню</t>
  </si>
  <si>
    <t>воспитанники от 3 - 7 лет</t>
  </si>
  <si>
    <t>30\10</t>
  </si>
  <si>
    <t>воспитанники 1.5 - 3 лет</t>
  </si>
  <si>
    <t>20\6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</si>
</sst>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11" fillId="3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3" xfId="0" applyFont="1" applyFill="1" applyBorder="1"/>
    <xf numFmtId="0" fontId="0" fillId="3" borderId="0" xfId="0" applyFill="1" applyBorder="1"/>
    <xf numFmtId="16" fontId="7" fillId="3" borderId="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12" fillId="3" borderId="15" xfId="0" applyFont="1" applyFill="1" applyBorder="1"/>
    <xf numFmtId="0" fontId="7" fillId="3" borderId="4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7" fillId="3" borderId="6" xfId="0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0" fontId="12" fillId="3" borderId="3" xfId="0" applyFont="1" applyFill="1" applyBorder="1"/>
    <xf numFmtId="0" fontId="12" fillId="2" borderId="6" xfId="0" applyFont="1" applyFill="1" applyBorder="1" applyAlignment="1" applyProtection="1">
      <alignment wrapText="1"/>
      <protection locked="0"/>
    </xf>
    <xf numFmtId="49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3" fillId="0" borderId="3" xfId="0" applyFont="1" applyBorder="1"/>
    <xf numFmtId="14" fontId="1" fillId="2" borderId="4" xfId="0" applyNumberFormat="1" applyFont="1" applyFill="1" applyBorder="1" applyProtection="1">
      <protection locked="0"/>
    </xf>
    <xf numFmtId="16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45"/>
    </row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10" t="s">
        <v>41</v>
      </c>
      <c r="J2" s="10"/>
      <c r="K2" s="101">
        <v>45716</v>
      </c>
    </row>
    <row r="3" spans="1:15">
      <c r="B3" s="13"/>
      <c r="C3" s="18"/>
      <c r="D3" s="10"/>
      <c r="E3" s="10" t="s">
        <v>65</v>
      </c>
      <c r="F3" s="10"/>
      <c r="G3" s="10"/>
      <c r="H3" s="10"/>
      <c r="I3" s="10"/>
      <c r="J3" s="10"/>
      <c r="K3" s="14"/>
    </row>
    <row r="4" spans="1:15" ht="15" thickBot="1">
      <c r="B4" s="9" t="s">
        <v>15</v>
      </c>
      <c r="C4" s="46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81" t="s">
        <v>30</v>
      </c>
      <c r="D5" s="82">
        <v>180</v>
      </c>
      <c r="E5" s="22" t="s">
        <v>42</v>
      </c>
      <c r="F5" s="47" t="s">
        <v>43</v>
      </c>
      <c r="G5" s="47">
        <v>0.41</v>
      </c>
      <c r="H5" s="48">
        <v>4.8</v>
      </c>
      <c r="I5" s="47">
        <v>5.9</v>
      </c>
      <c r="J5" s="47">
        <v>23.7</v>
      </c>
      <c r="K5" s="47">
        <v>171</v>
      </c>
    </row>
    <row r="6" spans="1:15">
      <c r="B6" s="9"/>
      <c r="C6" s="83" t="s">
        <v>29</v>
      </c>
      <c r="D6" s="82">
        <v>264</v>
      </c>
      <c r="E6" s="22" t="s">
        <v>44</v>
      </c>
      <c r="F6" s="47">
        <v>160</v>
      </c>
      <c r="G6" s="47">
        <v>0.39</v>
      </c>
      <c r="H6" s="48">
        <v>2.4</v>
      </c>
      <c r="I6" s="47">
        <v>2.2999999999999998</v>
      </c>
      <c r="J6" s="47">
        <v>10.210000000000001</v>
      </c>
      <c r="K6" s="47">
        <v>69</v>
      </c>
    </row>
    <row r="7" spans="1:15">
      <c r="B7" s="9"/>
      <c r="C7" s="83" t="s">
        <v>31</v>
      </c>
      <c r="D7" s="82">
        <v>4</v>
      </c>
      <c r="E7" s="22" t="s">
        <v>45</v>
      </c>
      <c r="F7" s="49" t="s">
        <v>46</v>
      </c>
      <c r="G7" s="47">
        <v>0.05</v>
      </c>
      <c r="H7" s="48">
        <v>1.1000000000000001</v>
      </c>
      <c r="I7" s="47">
        <v>2.25</v>
      </c>
      <c r="J7" s="47">
        <v>15.25</v>
      </c>
      <c r="K7" s="47">
        <v>80</v>
      </c>
      <c r="O7" s="35"/>
    </row>
    <row r="8" spans="1:15">
      <c r="B8" s="13"/>
      <c r="C8" s="84"/>
      <c r="D8" s="85"/>
      <c r="E8" s="23" t="s">
        <v>11</v>
      </c>
      <c r="F8" s="24">
        <v>350</v>
      </c>
      <c r="G8" s="24"/>
      <c r="H8" s="40">
        <f>H5+H6+H7</f>
        <v>8.2999999999999989</v>
      </c>
      <c r="I8" s="24">
        <f>I5+I6+I7</f>
        <v>10.45</v>
      </c>
      <c r="J8" s="24">
        <f>J5+J6+J7</f>
        <v>49.16</v>
      </c>
      <c r="K8" s="24">
        <f>K5+K6+K7</f>
        <v>320</v>
      </c>
    </row>
    <row r="9" spans="1:15">
      <c r="B9" s="9" t="s">
        <v>16</v>
      </c>
      <c r="C9" s="83" t="s">
        <v>47</v>
      </c>
      <c r="D9" s="86"/>
      <c r="E9" s="25" t="s">
        <v>48</v>
      </c>
      <c r="F9" s="50">
        <v>200</v>
      </c>
      <c r="G9" s="50">
        <v>3</v>
      </c>
      <c r="H9" s="50">
        <v>0.47</v>
      </c>
      <c r="I9" s="50">
        <v>0.09</v>
      </c>
      <c r="J9" s="50">
        <v>9.59</v>
      </c>
      <c r="K9" s="50">
        <v>87</v>
      </c>
    </row>
    <row r="10" spans="1:15">
      <c r="B10" s="13" t="s">
        <v>17</v>
      </c>
      <c r="C10" s="87"/>
      <c r="D10" s="88"/>
      <c r="E10" s="23" t="s">
        <v>12</v>
      </c>
      <c r="F10" s="24">
        <v>200</v>
      </c>
      <c r="G10" s="47"/>
      <c r="H10" s="51">
        <v>0.47</v>
      </c>
      <c r="I10" s="51">
        <v>0.09</v>
      </c>
      <c r="J10" s="51">
        <v>9.59</v>
      </c>
      <c r="K10" s="51">
        <v>87</v>
      </c>
    </row>
    <row r="11" spans="1:15">
      <c r="B11" s="9"/>
      <c r="C11" s="89" t="s">
        <v>39</v>
      </c>
      <c r="D11" s="86">
        <v>42</v>
      </c>
      <c r="E11" s="25" t="s">
        <v>49</v>
      </c>
      <c r="F11" s="50">
        <v>40</v>
      </c>
      <c r="G11" s="52">
        <v>0.81</v>
      </c>
      <c r="H11" s="50">
        <v>0.5</v>
      </c>
      <c r="I11" s="50">
        <v>3.6</v>
      </c>
      <c r="J11" s="37">
        <v>2</v>
      </c>
      <c r="K11" s="53">
        <v>43</v>
      </c>
    </row>
    <row r="12" spans="1:15">
      <c r="B12" s="9" t="s">
        <v>18</v>
      </c>
      <c r="C12" s="90" t="s">
        <v>10</v>
      </c>
      <c r="D12" s="82">
        <v>54</v>
      </c>
      <c r="E12" s="22" t="s">
        <v>50</v>
      </c>
      <c r="F12" s="47">
        <v>150</v>
      </c>
      <c r="G12" s="54">
        <v>2.59</v>
      </c>
      <c r="H12" s="47">
        <v>3.4</v>
      </c>
      <c r="I12" s="47">
        <v>6.1</v>
      </c>
      <c r="J12" s="47">
        <v>12.6</v>
      </c>
      <c r="K12" s="47">
        <v>119</v>
      </c>
    </row>
    <row r="13" spans="1:15">
      <c r="B13" s="9"/>
      <c r="C13" s="91" t="s">
        <v>35</v>
      </c>
      <c r="D13" s="92"/>
      <c r="E13" s="26" t="s">
        <v>51</v>
      </c>
      <c r="F13" s="27">
        <v>160</v>
      </c>
      <c r="G13" s="55">
        <v>0.9</v>
      </c>
      <c r="H13" s="56">
        <v>10.199999999999999</v>
      </c>
      <c r="I13" s="56">
        <v>9.8000000000000007</v>
      </c>
      <c r="J13" s="56">
        <v>50.2</v>
      </c>
      <c r="K13" s="47">
        <v>189</v>
      </c>
    </row>
    <row r="14" spans="1:15">
      <c r="A14" s="33"/>
      <c r="B14" s="9"/>
      <c r="C14" s="90" t="s">
        <v>36</v>
      </c>
      <c r="D14" s="88" t="s">
        <v>52</v>
      </c>
      <c r="E14" s="93" t="s">
        <v>53</v>
      </c>
      <c r="F14" s="54" t="s">
        <v>38</v>
      </c>
      <c r="G14" s="55">
        <v>1.36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B15" s="9"/>
      <c r="C15" s="83" t="s">
        <v>9</v>
      </c>
      <c r="D15" s="94"/>
      <c r="E15" s="95" t="s">
        <v>20</v>
      </c>
      <c r="F15" s="54" t="s">
        <v>37</v>
      </c>
      <c r="G15" s="57"/>
      <c r="H15" s="28">
        <v>3.08</v>
      </c>
      <c r="I15" s="28">
        <v>0.4</v>
      </c>
      <c r="J15" s="28">
        <v>12.2</v>
      </c>
      <c r="K15" s="28">
        <v>80</v>
      </c>
    </row>
    <row r="16" spans="1:15" ht="16.8" customHeight="1">
      <c r="A16" s="33"/>
      <c r="B16" s="9"/>
      <c r="C16" s="83"/>
      <c r="D16" s="94"/>
      <c r="E16" s="23" t="s">
        <v>21</v>
      </c>
      <c r="F16" s="29">
        <v>540</v>
      </c>
      <c r="G16" s="52"/>
      <c r="H16" s="29">
        <f>H11+H12+H13+H14+H15</f>
        <v>17.600000000000001</v>
      </c>
      <c r="I16" s="29">
        <f>I11+I12+I13+I14+I15</f>
        <v>19.919999999999998</v>
      </c>
      <c r="J16" s="58">
        <f>J11+J12+J13+J14+J15</f>
        <v>89.36</v>
      </c>
      <c r="K16" s="29">
        <f>K11+K12+K13+K14+K15</f>
        <v>491</v>
      </c>
      <c r="O16" s="35"/>
    </row>
    <row r="17" spans="1:16" ht="15.6" customHeight="1">
      <c r="A17" s="33"/>
      <c r="B17" s="33"/>
      <c r="C17" s="83"/>
      <c r="D17" s="94"/>
      <c r="E17" s="23"/>
      <c r="F17" s="29"/>
      <c r="G17" s="52"/>
      <c r="H17" s="29"/>
      <c r="I17" s="29"/>
      <c r="J17" s="58"/>
      <c r="K17" s="29"/>
    </row>
    <row r="18" spans="1:16">
      <c r="A18" s="33"/>
      <c r="B18" s="59" t="s">
        <v>22</v>
      </c>
      <c r="C18" s="96" t="s">
        <v>61</v>
      </c>
      <c r="D18" s="88"/>
      <c r="E18" s="93" t="s">
        <v>54</v>
      </c>
      <c r="F18" s="54" t="s">
        <v>24</v>
      </c>
      <c r="G18" s="54"/>
      <c r="H18" s="54">
        <v>4.0999999999999996</v>
      </c>
      <c r="I18" s="28">
        <v>4.5999999999999996</v>
      </c>
      <c r="J18" s="28">
        <v>6.4</v>
      </c>
      <c r="K18" s="28">
        <v>120</v>
      </c>
    </row>
    <row r="19" spans="1:16" ht="16.2" customHeight="1">
      <c r="B19" s="59"/>
      <c r="C19" s="96" t="s">
        <v>9</v>
      </c>
      <c r="D19" s="88"/>
      <c r="E19" s="93" t="s">
        <v>55</v>
      </c>
      <c r="F19" s="102" t="s">
        <v>66</v>
      </c>
      <c r="G19" s="54">
        <v>0.05</v>
      </c>
      <c r="H19" s="54">
        <v>1.1000000000000001</v>
      </c>
      <c r="I19" s="28">
        <v>2.25</v>
      </c>
      <c r="J19" s="28">
        <v>15.25</v>
      </c>
      <c r="K19" s="28">
        <v>80</v>
      </c>
      <c r="N19" t="s">
        <v>32</v>
      </c>
    </row>
    <row r="20" spans="1:16" ht="15.6" customHeight="1">
      <c r="B20" s="9"/>
      <c r="C20" s="96"/>
      <c r="D20" s="88"/>
      <c r="E20" s="23" t="s">
        <v>23</v>
      </c>
      <c r="F20" s="29">
        <v>226</v>
      </c>
      <c r="G20" s="54"/>
      <c r="H20" s="29">
        <f>H18+H19</f>
        <v>5.1999999999999993</v>
      </c>
      <c r="I20" s="29">
        <f>I18+I19</f>
        <v>6.85</v>
      </c>
      <c r="J20" s="29">
        <f>J18+J19</f>
        <v>21.65</v>
      </c>
      <c r="K20" s="30">
        <f>K18+K19</f>
        <v>200</v>
      </c>
    </row>
    <row r="21" spans="1:16">
      <c r="B21" s="59" t="s">
        <v>25</v>
      </c>
      <c r="C21" s="89" t="s">
        <v>39</v>
      </c>
      <c r="D21" s="88"/>
      <c r="E21" s="93" t="s">
        <v>56</v>
      </c>
      <c r="F21" s="54">
        <v>40</v>
      </c>
      <c r="G21" s="54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59"/>
      <c r="C22" s="96" t="s">
        <v>10</v>
      </c>
      <c r="D22" s="88" t="s">
        <v>58</v>
      </c>
      <c r="E22" s="22" t="s">
        <v>59</v>
      </c>
      <c r="F22" s="47">
        <v>160</v>
      </c>
      <c r="G22" s="54">
        <v>0.04</v>
      </c>
      <c r="H22" s="47">
        <v>3.73</v>
      </c>
      <c r="I22" s="47">
        <v>5.73</v>
      </c>
      <c r="J22" s="47">
        <v>20.5</v>
      </c>
      <c r="K22" s="60">
        <v>209</v>
      </c>
    </row>
    <row r="23" spans="1:16">
      <c r="B23" s="9"/>
      <c r="C23" s="83" t="s">
        <v>29</v>
      </c>
      <c r="D23" s="82">
        <v>258</v>
      </c>
      <c r="E23" s="97" t="s">
        <v>60</v>
      </c>
      <c r="F23" s="55">
        <v>180</v>
      </c>
      <c r="G23" s="54">
        <v>0.84</v>
      </c>
      <c r="H23" s="55">
        <v>0.1</v>
      </c>
      <c r="I23" s="55">
        <v>0.03</v>
      </c>
      <c r="J23" s="55">
        <v>9.1</v>
      </c>
      <c r="K23" s="55">
        <v>35</v>
      </c>
    </row>
    <row r="24" spans="1:16" ht="15" customHeight="1">
      <c r="B24" s="9"/>
      <c r="C24" s="83" t="s">
        <v>9</v>
      </c>
      <c r="D24" s="98"/>
      <c r="E24" s="93" t="s">
        <v>19</v>
      </c>
      <c r="F24" s="55">
        <v>20</v>
      </c>
      <c r="G24" s="55"/>
      <c r="H24" s="61">
        <v>0.77</v>
      </c>
      <c r="I24" s="61">
        <v>0.4</v>
      </c>
      <c r="J24" s="61">
        <v>4.95</v>
      </c>
      <c r="K24" s="61">
        <v>24</v>
      </c>
    </row>
    <row r="25" spans="1:16" ht="16.2" customHeight="1">
      <c r="B25" s="9"/>
      <c r="C25" s="83"/>
      <c r="D25" s="98"/>
      <c r="E25" s="23"/>
      <c r="F25" s="29"/>
      <c r="G25" s="36"/>
      <c r="H25" s="30"/>
      <c r="I25" s="30"/>
      <c r="J25" s="30"/>
      <c r="K25" s="30"/>
    </row>
    <row r="26" spans="1:16" ht="15" customHeight="1">
      <c r="B26" s="13"/>
      <c r="C26" s="84"/>
      <c r="D26" s="88"/>
      <c r="E26" s="23" t="s">
        <v>26</v>
      </c>
      <c r="F26" s="29">
        <f>F21+F22+F23+F24</f>
        <v>400</v>
      </c>
      <c r="G26" s="36"/>
      <c r="H26" s="30">
        <f>H21+H22+H23+H24</f>
        <v>5.26</v>
      </c>
      <c r="I26" s="30">
        <f>I21+I22+I23+I24</f>
        <v>6.2800000000000011</v>
      </c>
      <c r="J26" s="30">
        <f>J21+J22+J23+J24</f>
        <v>36.830000000000005</v>
      </c>
      <c r="K26" s="30">
        <f>K21+K22+K23+K24</f>
        <v>282</v>
      </c>
      <c r="P26" t="s">
        <v>33</v>
      </c>
    </row>
    <row r="27" spans="1:16" ht="16.2" customHeight="1">
      <c r="B27" s="31"/>
      <c r="C27" s="99"/>
      <c r="D27" s="99"/>
      <c r="E27" s="100" t="s">
        <v>27</v>
      </c>
      <c r="F27" s="29">
        <f>F8+F10+F16+F20+F26</f>
        <v>1716</v>
      </c>
      <c r="G27" s="36"/>
      <c r="H27" s="30">
        <f>H8+H10+H16+H20+H26</f>
        <v>36.83</v>
      </c>
      <c r="I27" s="30">
        <f>I8+I10+I16+I20+I26</f>
        <v>43.589999999999996</v>
      </c>
      <c r="J27" s="30">
        <f>J8+J10+J16+J20+J26</f>
        <v>206.59000000000003</v>
      </c>
      <c r="K27" s="30">
        <f>K8+K10+K16+K20+K26</f>
        <v>1380</v>
      </c>
    </row>
    <row r="28" spans="1:16">
      <c r="B28" s="31"/>
      <c r="C28" s="11"/>
      <c r="D28" s="11"/>
      <c r="E28" s="32"/>
      <c r="F28" s="29"/>
      <c r="G28" s="36"/>
      <c r="H28" s="30"/>
      <c r="I28" s="38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O10" sqref="O10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8" max="8" width="7.5546875" customWidth="1"/>
    <col min="9" max="9" width="7.6640625" customWidth="1"/>
    <col min="10" max="10" width="9.44140625" customWidth="1"/>
    <col min="11" max="11" width="13.44140625" customWidth="1"/>
  </cols>
  <sheetData>
    <row r="1" spans="2:11">
      <c r="I1" s="45"/>
    </row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65" t="s">
        <v>62</v>
      </c>
      <c r="J2" s="10"/>
      <c r="K2" s="62">
        <v>45688</v>
      </c>
    </row>
    <row r="3" spans="2:11">
      <c r="B3" s="13"/>
      <c r="C3" s="18"/>
      <c r="D3" s="10"/>
      <c r="E3" s="10" t="s">
        <v>63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43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180</v>
      </c>
      <c r="E5" s="39" t="s">
        <v>42</v>
      </c>
      <c r="F5" s="47">
        <v>180</v>
      </c>
      <c r="G5" s="47">
        <v>0.55000000000000004</v>
      </c>
      <c r="H5" s="48">
        <v>4.9000000000000004</v>
      </c>
      <c r="I5" s="47">
        <v>7.1</v>
      </c>
      <c r="J5" s="47">
        <v>20.350000000000001</v>
      </c>
      <c r="K5" s="47">
        <v>196</v>
      </c>
    </row>
    <row r="6" spans="2:11">
      <c r="B6" s="9"/>
      <c r="C6" s="7" t="s">
        <v>29</v>
      </c>
      <c r="D6" s="3">
        <v>264</v>
      </c>
      <c r="E6" s="22" t="s">
        <v>44</v>
      </c>
      <c r="F6" s="47">
        <v>180</v>
      </c>
      <c r="G6" s="47">
        <v>0.52</v>
      </c>
      <c r="H6" s="48">
        <v>2.88</v>
      </c>
      <c r="I6" s="47">
        <v>2.79</v>
      </c>
      <c r="J6" s="47">
        <v>12.15</v>
      </c>
      <c r="K6" s="47">
        <v>84</v>
      </c>
    </row>
    <row r="7" spans="2:11">
      <c r="B7" s="9"/>
      <c r="C7" s="7" t="s">
        <v>31</v>
      </c>
      <c r="D7" s="3">
        <v>4</v>
      </c>
      <c r="E7" s="39" t="s">
        <v>45</v>
      </c>
      <c r="F7" s="66" t="s">
        <v>64</v>
      </c>
      <c r="G7" s="47">
        <v>0.08</v>
      </c>
      <c r="H7" s="48">
        <v>1.2</v>
      </c>
      <c r="I7" s="47">
        <v>3.75</v>
      </c>
      <c r="J7" s="47">
        <v>18.45</v>
      </c>
      <c r="K7" s="47">
        <v>111</v>
      </c>
    </row>
    <row r="8" spans="2:11">
      <c r="B8" s="13"/>
      <c r="C8" s="15"/>
      <c r="D8" s="20"/>
      <c r="E8" s="23" t="s">
        <v>11</v>
      </c>
      <c r="F8" s="24">
        <v>400</v>
      </c>
      <c r="G8" s="24"/>
      <c r="H8" s="24">
        <f>H5+H6+H7</f>
        <v>8.98</v>
      </c>
      <c r="I8" s="24">
        <f>I5+I6+I7</f>
        <v>13.64</v>
      </c>
      <c r="J8" s="24">
        <f>J5+J6+J7</f>
        <v>50.95</v>
      </c>
      <c r="K8" s="24">
        <f>K5+K6+K7</f>
        <v>391</v>
      </c>
    </row>
    <row r="9" spans="2:11">
      <c r="B9" s="9" t="s">
        <v>16</v>
      </c>
      <c r="C9" s="69" t="s">
        <v>39</v>
      </c>
      <c r="D9" s="5"/>
      <c r="E9" s="25" t="s">
        <v>48</v>
      </c>
      <c r="F9" s="50">
        <v>200</v>
      </c>
      <c r="G9" s="50">
        <v>4</v>
      </c>
      <c r="H9" s="41">
        <v>1</v>
      </c>
      <c r="I9" s="50">
        <v>0.2</v>
      </c>
      <c r="J9" s="50">
        <v>20.2</v>
      </c>
      <c r="K9" s="50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7"/>
      <c r="H10" s="67">
        <v>1</v>
      </c>
      <c r="I10" s="51">
        <v>0.2</v>
      </c>
      <c r="J10" s="51">
        <v>20.2</v>
      </c>
      <c r="K10" s="51">
        <v>92</v>
      </c>
    </row>
    <row r="11" spans="2:11">
      <c r="B11" s="9"/>
      <c r="C11" s="63" t="s">
        <v>28</v>
      </c>
      <c r="D11" s="5">
        <v>42</v>
      </c>
      <c r="E11" s="25" t="s">
        <v>49</v>
      </c>
      <c r="F11" s="50">
        <v>60</v>
      </c>
      <c r="G11" s="68">
        <v>1.21</v>
      </c>
      <c r="H11" s="50">
        <v>0.8</v>
      </c>
      <c r="I11" s="50">
        <v>5.4</v>
      </c>
      <c r="J11" s="37">
        <v>3</v>
      </c>
      <c r="K11" s="53">
        <v>63</v>
      </c>
    </row>
    <row r="12" spans="2:11">
      <c r="B12" s="9" t="s">
        <v>18</v>
      </c>
      <c r="C12" s="69" t="s">
        <v>10</v>
      </c>
      <c r="D12" s="4">
        <v>54</v>
      </c>
      <c r="E12" s="22" t="s">
        <v>50</v>
      </c>
      <c r="F12" s="47">
        <v>200</v>
      </c>
      <c r="G12" s="70">
        <v>9.64</v>
      </c>
      <c r="H12" s="47">
        <v>3.84</v>
      </c>
      <c r="I12" s="47">
        <v>3.52</v>
      </c>
      <c r="J12" s="47">
        <v>20.8</v>
      </c>
      <c r="K12" s="47">
        <v>107</v>
      </c>
    </row>
    <row r="13" spans="2:11">
      <c r="B13" s="9"/>
      <c r="C13" s="71" t="s">
        <v>35</v>
      </c>
      <c r="D13" s="42"/>
      <c r="E13" s="26" t="s">
        <v>51</v>
      </c>
      <c r="F13" s="27">
        <v>200</v>
      </c>
      <c r="G13" s="72">
        <v>1.2</v>
      </c>
      <c r="H13" s="56">
        <v>12.02</v>
      </c>
      <c r="I13" s="56">
        <v>10.86</v>
      </c>
      <c r="J13" s="56">
        <v>33.43</v>
      </c>
      <c r="K13" s="47">
        <v>233</v>
      </c>
    </row>
    <row r="14" spans="2:11">
      <c r="B14" s="9"/>
      <c r="C14" s="69" t="s">
        <v>36</v>
      </c>
      <c r="D14" s="73" t="s">
        <v>52</v>
      </c>
      <c r="E14" s="74" t="s">
        <v>53</v>
      </c>
      <c r="F14" s="70">
        <v>180</v>
      </c>
      <c r="G14" s="72">
        <v>0.32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B15" s="9"/>
      <c r="C15" s="7" t="s">
        <v>9</v>
      </c>
      <c r="D15" s="8"/>
      <c r="E15" s="75" t="s">
        <v>20</v>
      </c>
      <c r="F15" s="70">
        <v>50</v>
      </c>
      <c r="G15" s="57"/>
      <c r="H15" s="28">
        <v>3.65</v>
      </c>
      <c r="I15" s="28">
        <v>0.65</v>
      </c>
      <c r="J15" s="28">
        <v>18.2</v>
      </c>
      <c r="K15" s="28">
        <v>93</v>
      </c>
    </row>
    <row r="16" spans="2:11" ht="16.8" customHeight="1">
      <c r="B16" s="9"/>
      <c r="C16" s="7"/>
      <c r="D16" s="8"/>
      <c r="E16" s="23" t="s">
        <v>21</v>
      </c>
      <c r="F16" s="29">
        <f>F11+F12+F13+F14+F15</f>
        <v>690</v>
      </c>
      <c r="G16" s="68"/>
      <c r="H16" s="29">
        <f>H11+H12+H13+H14+H15</f>
        <v>21.209999999999997</v>
      </c>
      <c r="I16" s="29">
        <f>I11+I12+I13+I14+I15</f>
        <v>20.47</v>
      </c>
      <c r="J16" s="58">
        <f>J11+J12+J13+J14+J15</f>
        <v>106.18</v>
      </c>
      <c r="K16" s="29">
        <f>K11+K12+K13+K14+K15</f>
        <v>595</v>
      </c>
    </row>
    <row r="17" spans="2:11" ht="15.6" customHeight="1">
      <c r="B17" s="33"/>
      <c r="C17" s="7"/>
      <c r="D17" s="76"/>
      <c r="E17" s="23"/>
      <c r="F17" s="29"/>
      <c r="G17" s="68"/>
      <c r="H17" s="29"/>
      <c r="I17" s="29"/>
      <c r="J17" s="58"/>
      <c r="K17" s="29"/>
    </row>
    <row r="18" spans="2:11">
      <c r="B18" s="77" t="s">
        <v>22</v>
      </c>
      <c r="C18" s="64" t="s">
        <v>61</v>
      </c>
      <c r="D18" s="6"/>
      <c r="E18" s="74" t="s">
        <v>54</v>
      </c>
      <c r="F18" s="70">
        <v>230</v>
      </c>
      <c r="G18" s="70"/>
      <c r="H18" s="70">
        <v>5.6</v>
      </c>
      <c r="I18" s="28">
        <v>6.4</v>
      </c>
      <c r="J18" s="28">
        <v>10.6</v>
      </c>
      <c r="K18" s="28">
        <v>150</v>
      </c>
    </row>
    <row r="19" spans="2:11">
      <c r="B19" s="77"/>
      <c r="C19" s="14" t="s">
        <v>9</v>
      </c>
      <c r="D19" s="6"/>
      <c r="E19" s="74" t="s">
        <v>55</v>
      </c>
      <c r="F19" s="70" t="s">
        <v>64</v>
      </c>
      <c r="G19" s="70">
        <v>0.05</v>
      </c>
      <c r="H19" s="70">
        <v>1.54</v>
      </c>
      <c r="I19" s="28">
        <v>0.36</v>
      </c>
      <c r="J19" s="28">
        <v>14.85</v>
      </c>
      <c r="K19" s="28">
        <v>96</v>
      </c>
    </row>
    <row r="20" spans="2:11">
      <c r="B20" s="9"/>
      <c r="C20" s="14"/>
      <c r="D20" s="6"/>
      <c r="E20" s="23" t="s">
        <v>23</v>
      </c>
      <c r="F20" s="29">
        <v>270</v>
      </c>
      <c r="G20" s="70"/>
      <c r="H20" s="29">
        <f>H18+H19</f>
        <v>7.14</v>
      </c>
      <c r="I20" s="29">
        <f>I18+I19</f>
        <v>6.7600000000000007</v>
      </c>
      <c r="J20" s="29">
        <f>J18+J19</f>
        <v>25.45</v>
      </c>
      <c r="K20" s="30">
        <f>K18+K19</f>
        <v>246</v>
      </c>
    </row>
    <row r="21" spans="2:11">
      <c r="B21" s="77" t="s">
        <v>25</v>
      </c>
      <c r="C21" s="69" t="s">
        <v>39</v>
      </c>
      <c r="D21" s="6"/>
      <c r="E21" s="74" t="s">
        <v>56</v>
      </c>
      <c r="F21" s="70">
        <v>50</v>
      </c>
      <c r="G21" s="70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77"/>
      <c r="C22" s="14" t="s">
        <v>10</v>
      </c>
      <c r="D22" s="6" t="s">
        <v>58</v>
      </c>
      <c r="E22" s="22" t="s">
        <v>59</v>
      </c>
      <c r="F22" s="47">
        <v>200</v>
      </c>
      <c r="G22" s="70">
        <v>0.13</v>
      </c>
      <c r="H22" s="47">
        <v>6.43</v>
      </c>
      <c r="I22" s="47">
        <v>9.8800000000000008</v>
      </c>
      <c r="J22" s="47">
        <v>31.5</v>
      </c>
      <c r="K22" s="60">
        <v>426</v>
      </c>
    </row>
    <row r="23" spans="2:11" ht="16.8" customHeight="1">
      <c r="B23" s="9"/>
      <c r="C23" s="7" t="s">
        <v>29</v>
      </c>
      <c r="D23" s="4">
        <v>258</v>
      </c>
      <c r="E23" s="78" t="s">
        <v>60</v>
      </c>
      <c r="F23" s="72">
        <v>180</v>
      </c>
      <c r="G23" s="70">
        <v>0.84</v>
      </c>
      <c r="H23" s="72">
        <v>0.1</v>
      </c>
      <c r="I23" s="72">
        <v>0.03</v>
      </c>
      <c r="J23" s="72">
        <v>9.1</v>
      </c>
      <c r="K23" s="72">
        <v>25</v>
      </c>
    </row>
    <row r="24" spans="2:11" ht="17.399999999999999" customHeight="1">
      <c r="B24" s="9"/>
      <c r="C24" s="7" t="s">
        <v>9</v>
      </c>
      <c r="D24" s="79"/>
      <c r="E24" s="74" t="s">
        <v>19</v>
      </c>
      <c r="F24" s="72">
        <v>20</v>
      </c>
      <c r="G24" s="72"/>
      <c r="H24" s="80">
        <v>0.77</v>
      </c>
      <c r="I24" s="80">
        <v>0.18</v>
      </c>
      <c r="J24" s="80">
        <v>4.95</v>
      </c>
      <c r="K24" s="80">
        <v>24</v>
      </c>
    </row>
    <row r="25" spans="2:11" ht="15" customHeight="1">
      <c r="B25" s="9"/>
      <c r="C25" s="7"/>
      <c r="D25" s="44"/>
      <c r="E25" s="23"/>
      <c r="F25" s="29"/>
      <c r="G25" s="36"/>
      <c r="H25" s="30"/>
      <c r="I25" s="30"/>
      <c r="J25" s="30"/>
      <c r="K25" s="30"/>
    </row>
    <row r="26" spans="2:11">
      <c r="B26" s="13"/>
      <c r="C26" s="15"/>
      <c r="D26" s="6"/>
      <c r="E26" s="23" t="s">
        <v>26</v>
      </c>
      <c r="F26" s="29">
        <f>F21+F22+F23+F24</f>
        <v>450</v>
      </c>
      <c r="G26" s="36"/>
      <c r="H26" s="30">
        <f>H21+H22+H23+H24</f>
        <v>7.9599999999999991</v>
      </c>
      <c r="I26" s="30">
        <f>I21+I22+I23+I24</f>
        <v>10.209999999999999</v>
      </c>
      <c r="J26" s="30">
        <f>J21+J22+J23+J24</f>
        <v>47.830000000000005</v>
      </c>
      <c r="K26" s="30">
        <f>K21+K22+K23+K24</f>
        <v>489</v>
      </c>
    </row>
    <row r="27" spans="2:11">
      <c r="B27" s="31"/>
      <c r="C27" s="11"/>
      <c r="D27" s="11"/>
      <c r="E27" s="32" t="s">
        <v>27</v>
      </c>
      <c r="F27" s="29">
        <f>F8+F10+F16+F20+F26</f>
        <v>2010</v>
      </c>
      <c r="G27" s="36"/>
      <c r="H27" s="38">
        <f>H8+H10+H16+H20+H26</f>
        <v>46.29</v>
      </c>
      <c r="I27" s="30">
        <f>I8+I10+I16+I20+I26</f>
        <v>51.28</v>
      </c>
      <c r="J27" s="30">
        <f>J8+J10+J16+J20+J26</f>
        <v>250.61</v>
      </c>
      <c r="K27" s="30">
        <f>K8+K10+K16+K20+K26</f>
        <v>1813</v>
      </c>
    </row>
    <row r="28" spans="2:11">
      <c r="B28" s="31"/>
      <c r="C28" s="11"/>
      <c r="D28" s="11"/>
      <c r="E28" s="32"/>
      <c r="F28" s="29"/>
      <c r="G28" s="36"/>
      <c r="H28" s="30"/>
      <c r="I28" s="38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2025-01-31T02:28:54Z</dcterms:modified>
</cp:coreProperties>
</file>