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K26"/>
  <c r="J26"/>
  <c r="I26"/>
  <c r="H26"/>
  <c r="F26"/>
  <c r="K20"/>
  <c r="J20"/>
  <c r="I20"/>
  <c r="H20"/>
  <c r="K17"/>
  <c r="J17"/>
  <c r="I17"/>
  <c r="H17"/>
  <c r="F17"/>
  <c r="K8"/>
  <c r="J8"/>
  <c r="I8"/>
  <c r="H8"/>
  <c r="H27" i="5"/>
  <c r="F27"/>
  <c r="K26"/>
  <c r="J26"/>
  <c r="I26"/>
  <c r="H26"/>
  <c r="F26"/>
  <c r="K20"/>
  <c r="J20"/>
  <c r="I20"/>
  <c r="H20"/>
  <c r="K17"/>
  <c r="J17"/>
  <c r="I17"/>
  <c r="H17"/>
  <c r="F17"/>
  <c r="K8"/>
  <c r="K27" s="1"/>
  <c r="J8"/>
  <c r="J27" s="1"/>
  <c r="I8"/>
  <c r="H8"/>
  <c r="J27" i="6" l="1"/>
  <c r="I27" i="5"/>
  <c r="I27" i="6"/>
  <c r="H27"/>
  <c r="F27"/>
</calcChain>
</file>

<file path=xl/sharedStrings.xml><?xml version="1.0" encoding="utf-8"?>
<sst xmlns="http://schemas.openxmlformats.org/spreadsheetml/2006/main" count="128" uniqueCount="63">
  <si>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</si>
  <si>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</si>
  <si>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</si>
  <si>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</si>
  <si>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</si>
  <si>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</si>
  <si>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</si>
  <si>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</si>
  <si>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</si>
  <si>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</si>
  <si>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</si>
  <si>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</si>
  <si>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</si>
  <si>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</si>
  <si>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</si>
  <si>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</si>
  <si>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</si>
  <si>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</si>
  <si>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</si>
  <si>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</si>
  <si>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</si>
  <si>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</si>
  <si>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</si>
  <si>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</si>
  <si>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</si>
  <si>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</si>
  <si>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</si>
  <si>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</si>
  <si>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</si>
  <si>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</si>
  <si>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</si>
  <si>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</si>
  <si>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</si>
  <si>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</si>
  <si>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</si>
  <si>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</si>
  <si>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</si>
  <si>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</si>
  <si>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</si>
  <si>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</si>
  <si>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</si>
  <si>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напиток фруктовый</t>
  </si>
  <si>
    <t>№ 7</t>
  </si>
  <si>
    <t>воспитанники от 1,5 до 3лет</t>
  </si>
  <si>
    <t>каша молочная "Дружба"</t>
  </si>
  <si>
    <t>160/4</t>
  </si>
  <si>
    <t>чай с молоком и сахаром</t>
  </si>
  <si>
    <t>бутерброд с повидлом</t>
  </si>
  <si>
    <t>20\6</t>
  </si>
  <si>
    <t>сок фруктовый</t>
  </si>
  <si>
    <t>салат "Степной"</t>
  </si>
  <si>
    <t>щи по "Уральски"</t>
  </si>
  <si>
    <t>плов с мясом</t>
  </si>
  <si>
    <t>компот из сухофруктов</t>
  </si>
  <si>
    <t>кефир</t>
  </si>
  <si>
    <t>хлеб пшеничный с повидлом</t>
  </si>
  <si>
    <t>кукуруза консервированая</t>
  </si>
  <si>
    <t>203</t>
  </si>
  <si>
    <t>омлет натуральный</t>
  </si>
  <si>
    <t>275</t>
  </si>
  <si>
    <t>прилож 3</t>
  </si>
  <si>
    <t>воспитанники от 3 до 7 лет</t>
  </si>
  <si>
    <t>30\10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</si>
</sst>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0" borderId="11" xfId="0" applyBorder="1"/>
    <xf numFmtId="0" fontId="0" fillId="0" borderId="0" xfId="0" applyBorder="1"/>
    <xf numFmtId="0" fontId="7" fillId="0" borderId="0" xfId="0" applyFont="1"/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/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3" borderId="3" xfId="0" applyFont="1" applyFill="1" applyBorder="1"/>
    <xf numFmtId="16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4" fillId="3" borderId="2" xfId="0" applyFont="1" applyFill="1" applyBorder="1"/>
    <xf numFmtId="0" fontId="4" fillId="0" borderId="8" xfId="0" applyFont="1" applyBorder="1"/>
    <xf numFmtId="0" fontId="4" fillId="3" borderId="1" xfId="0" applyFont="1" applyFill="1" applyBorder="1"/>
    <xf numFmtId="0" fontId="4" fillId="0" borderId="4" xfId="0" applyFont="1" applyBorder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/>
    <xf numFmtId="0" fontId="4" fillId="3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3" borderId="9" xfId="0" applyFont="1" applyFill="1" applyBorder="1"/>
    <xf numFmtId="0" fontId="2" fillId="3" borderId="2" xfId="0" applyFont="1" applyFill="1" applyBorder="1"/>
    <xf numFmtId="16" fontId="1" fillId="3" borderId="4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B3" sqref="B3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45748</v>
      </c>
    </row>
    <row r="3" spans="1:15">
      <c r="A3" s="4"/>
      <c r="B3" s="35"/>
      <c r="C3" s="36"/>
      <c r="D3" s="34"/>
      <c r="E3" s="34" t="s">
        <v>43</v>
      </c>
      <c r="F3" s="34"/>
      <c r="G3" s="34"/>
      <c r="H3" s="34"/>
      <c r="I3" s="34"/>
      <c r="J3" s="34"/>
      <c r="K3" s="26"/>
    </row>
    <row r="4" spans="1:15">
      <c r="A4" s="4"/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1:15">
      <c r="A5" s="4"/>
      <c r="B5" s="58" t="s">
        <v>15</v>
      </c>
      <c r="C5" s="42" t="s">
        <v>30</v>
      </c>
      <c r="D5" s="40">
        <v>183</v>
      </c>
      <c r="E5" s="43" t="s">
        <v>44</v>
      </c>
      <c r="F5" s="44" t="s">
        <v>45</v>
      </c>
      <c r="G5" s="44">
        <v>0.4</v>
      </c>
      <c r="H5" s="45">
        <v>4.7</v>
      </c>
      <c r="I5" s="44">
        <v>4.0999999999999996</v>
      </c>
      <c r="J5" s="44">
        <v>25.1</v>
      </c>
      <c r="K5" s="44">
        <v>132</v>
      </c>
    </row>
    <row r="6" spans="1:15">
      <c r="A6" s="4"/>
      <c r="B6" s="58"/>
      <c r="C6" s="42" t="s">
        <v>29</v>
      </c>
      <c r="D6" s="40">
        <v>259</v>
      </c>
      <c r="E6" s="43" t="s">
        <v>46</v>
      </c>
      <c r="F6" s="44">
        <v>160</v>
      </c>
      <c r="G6" s="44"/>
      <c r="H6" s="45">
        <v>1.1000000000000001</v>
      </c>
      <c r="I6" s="44">
        <v>1.1000000000000001</v>
      </c>
      <c r="J6" s="44">
        <v>6.2</v>
      </c>
      <c r="K6" s="44">
        <v>38</v>
      </c>
    </row>
    <row r="7" spans="1:15">
      <c r="A7" s="4"/>
      <c r="B7" s="58"/>
      <c r="C7" s="42" t="s">
        <v>31</v>
      </c>
      <c r="D7" s="40">
        <v>4</v>
      </c>
      <c r="E7" s="43" t="s">
        <v>47</v>
      </c>
      <c r="F7" s="46" t="s">
        <v>48</v>
      </c>
      <c r="G7" s="44">
        <v>0.05</v>
      </c>
      <c r="H7" s="45">
        <v>1.1000000000000001</v>
      </c>
      <c r="I7" s="44">
        <v>2.25</v>
      </c>
      <c r="J7" s="44">
        <v>15.25</v>
      </c>
      <c r="K7" s="44">
        <v>80</v>
      </c>
      <c r="O7" s="6"/>
    </row>
    <row r="8" spans="1:15">
      <c r="A8" s="4"/>
      <c r="B8" s="59"/>
      <c r="C8" s="43"/>
      <c r="D8" s="47"/>
      <c r="E8" s="10" t="s">
        <v>11</v>
      </c>
      <c r="F8" s="11">
        <v>350</v>
      </c>
      <c r="G8" s="11"/>
      <c r="H8" s="12">
        <f>H5+H6+H7</f>
        <v>6.9</v>
      </c>
      <c r="I8" s="11">
        <f>I5+I6+I7</f>
        <v>7.4499999999999993</v>
      </c>
      <c r="J8" s="11">
        <f>J5+J6+J7</f>
        <v>46.55</v>
      </c>
      <c r="K8" s="11">
        <f>K5+K6+K7</f>
        <v>250</v>
      </c>
    </row>
    <row r="9" spans="1:15">
      <c r="A9" s="4"/>
      <c r="B9" s="58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0.47</v>
      </c>
      <c r="I9" s="50"/>
      <c r="J9" s="50">
        <v>9.59</v>
      </c>
      <c r="K9" s="50">
        <v>87</v>
      </c>
    </row>
    <row r="10" spans="1:15">
      <c r="A10" s="4"/>
      <c r="B10" s="59" t="s">
        <v>17</v>
      </c>
      <c r="C10" s="19"/>
      <c r="D10" s="52"/>
      <c r="E10" s="10" t="s">
        <v>12</v>
      </c>
      <c r="F10" s="11">
        <v>200</v>
      </c>
      <c r="G10" s="44"/>
      <c r="H10" s="13">
        <v>0.47</v>
      </c>
      <c r="I10" s="13"/>
      <c r="J10" s="13">
        <v>9.59</v>
      </c>
      <c r="K10" s="13">
        <v>87</v>
      </c>
    </row>
    <row r="11" spans="1:15">
      <c r="A11" s="4"/>
      <c r="B11" s="58"/>
      <c r="C11" s="15" t="s">
        <v>28</v>
      </c>
      <c r="D11" s="48">
        <v>37</v>
      </c>
      <c r="E11" s="49" t="s">
        <v>50</v>
      </c>
      <c r="F11" s="50">
        <v>40</v>
      </c>
      <c r="G11" s="16">
        <v>1</v>
      </c>
      <c r="H11" s="50">
        <v>0.6</v>
      </c>
      <c r="I11" s="50">
        <v>1.4</v>
      </c>
      <c r="J11" s="50">
        <v>2.7</v>
      </c>
      <c r="K11" s="50">
        <v>26</v>
      </c>
    </row>
    <row r="12" spans="1:15">
      <c r="A12" s="4"/>
      <c r="B12" s="58" t="s">
        <v>18</v>
      </c>
      <c r="C12" s="17" t="s">
        <v>10</v>
      </c>
      <c r="D12" s="40">
        <v>51</v>
      </c>
      <c r="E12" s="43" t="s">
        <v>51</v>
      </c>
      <c r="F12" s="44">
        <v>150</v>
      </c>
      <c r="G12" s="18">
        <v>4.5</v>
      </c>
      <c r="H12" s="44">
        <v>1.1000000000000001</v>
      </c>
      <c r="I12" s="44">
        <v>3.2</v>
      </c>
      <c r="J12" s="44">
        <v>4.3</v>
      </c>
      <c r="K12" s="44">
        <v>52</v>
      </c>
    </row>
    <row r="13" spans="1:15">
      <c r="A13" s="4"/>
      <c r="B13" s="58"/>
      <c r="C13" s="19" t="s">
        <v>35</v>
      </c>
      <c r="D13" s="40">
        <v>106</v>
      </c>
      <c r="E13" s="53" t="s">
        <v>52</v>
      </c>
      <c r="F13" s="20">
        <v>160</v>
      </c>
      <c r="G13" s="20">
        <v>0.97</v>
      </c>
      <c r="H13" s="54">
        <v>9.6</v>
      </c>
      <c r="I13" s="54">
        <v>10.3</v>
      </c>
      <c r="J13" s="54">
        <v>20.399999999999999</v>
      </c>
      <c r="K13" s="44">
        <v>270</v>
      </c>
    </row>
    <row r="14" spans="1:15">
      <c r="A14" s="4"/>
      <c r="B14" s="58"/>
      <c r="C14" s="42" t="s">
        <v>36</v>
      </c>
      <c r="D14" s="23" t="s">
        <v>38</v>
      </c>
      <c r="E14" s="21" t="s">
        <v>53</v>
      </c>
      <c r="F14" s="18">
        <v>150</v>
      </c>
      <c r="G14" s="20">
        <v>1.36</v>
      </c>
      <c r="H14" s="20">
        <v>0.42</v>
      </c>
      <c r="I14" s="20">
        <v>0.02</v>
      </c>
      <c r="J14" s="20">
        <v>12.36</v>
      </c>
      <c r="K14" s="20">
        <v>60</v>
      </c>
    </row>
    <row r="15" spans="1:15" ht="14.4" customHeight="1">
      <c r="A15" s="4"/>
      <c r="B15" s="58"/>
      <c r="C15" s="42" t="s">
        <v>9</v>
      </c>
      <c r="D15" s="23"/>
      <c r="E15" s="22" t="s">
        <v>20</v>
      </c>
      <c r="F15" s="18">
        <v>40</v>
      </c>
      <c r="G15" s="44"/>
      <c r="H15" s="18">
        <v>3.08</v>
      </c>
      <c r="I15" s="18">
        <v>0.4</v>
      </c>
      <c r="J15" s="18">
        <v>12.2</v>
      </c>
      <c r="K15" s="18">
        <v>80</v>
      </c>
    </row>
    <row r="16" spans="1:15" ht="16.8" customHeight="1">
      <c r="A16" s="4"/>
      <c r="B16" s="58"/>
      <c r="C16" s="42"/>
      <c r="D16" s="23"/>
      <c r="E16" s="22"/>
      <c r="F16" s="18"/>
      <c r="G16" s="44"/>
      <c r="H16" s="18"/>
      <c r="I16" s="18"/>
      <c r="J16" s="18"/>
      <c r="K16" s="18"/>
      <c r="O16" s="6"/>
    </row>
    <row r="17" spans="1:16" ht="15.6" customHeight="1">
      <c r="A17" s="4"/>
      <c r="B17" s="59"/>
      <c r="C17" s="42"/>
      <c r="D17" s="23"/>
      <c r="E17" s="10" t="s">
        <v>21</v>
      </c>
      <c r="F17" s="1">
        <f>F11+F12+F13+F14+F15+F16</f>
        <v>540</v>
      </c>
      <c r="G17" s="24"/>
      <c r="H17" s="1">
        <f>H11+H12+H13+H14+H15</f>
        <v>14.8</v>
      </c>
      <c r="I17" s="1">
        <f>I11+I12+I13+I14+I15</f>
        <v>15.32</v>
      </c>
      <c r="J17" s="9">
        <f>J11+J12+J13+J14+J15</f>
        <v>51.959999999999994</v>
      </c>
      <c r="K17" s="1">
        <f>K11+K12+K13+K14+K15</f>
        <v>488</v>
      </c>
    </row>
    <row r="18" spans="1:16">
      <c r="A18" s="4"/>
      <c r="B18" s="58" t="s">
        <v>22</v>
      </c>
      <c r="C18" s="26" t="s">
        <v>39</v>
      </c>
      <c r="D18" s="52"/>
      <c r="E18" s="21" t="s">
        <v>54</v>
      </c>
      <c r="F18" s="18" t="s">
        <v>24</v>
      </c>
      <c r="G18" s="18">
        <v>0.56000000000000005</v>
      </c>
      <c r="H18" s="18">
        <v>5.74</v>
      </c>
      <c r="I18" s="18">
        <v>6.56</v>
      </c>
      <c r="J18" s="18">
        <v>12.3</v>
      </c>
      <c r="K18" s="18">
        <v>120</v>
      </c>
    </row>
    <row r="19" spans="1:16" ht="16.2" customHeight="1">
      <c r="A19" s="4"/>
      <c r="B19" s="58"/>
      <c r="C19" s="26" t="s">
        <v>40</v>
      </c>
      <c r="D19" s="52"/>
      <c r="E19" s="21" t="s">
        <v>55</v>
      </c>
      <c r="F19" s="27" t="s">
        <v>48</v>
      </c>
      <c r="G19" s="18">
        <v>0.05</v>
      </c>
      <c r="H19" s="18">
        <v>1.1000000000000001</v>
      </c>
      <c r="I19" s="18">
        <v>2.25</v>
      </c>
      <c r="J19" s="18">
        <v>15.25</v>
      </c>
      <c r="K19" s="18">
        <v>80</v>
      </c>
      <c r="N19" t="s">
        <v>32</v>
      </c>
    </row>
    <row r="20" spans="1:16" ht="15.6" customHeight="1">
      <c r="A20" s="4"/>
      <c r="B20" s="59"/>
      <c r="C20" s="26"/>
      <c r="D20" s="52"/>
      <c r="E20" s="10" t="s">
        <v>23</v>
      </c>
      <c r="F20" s="1">
        <v>226</v>
      </c>
      <c r="G20" s="18"/>
      <c r="H20" s="1">
        <f>H18+H19</f>
        <v>6.84</v>
      </c>
      <c r="I20" s="1">
        <f>I18+I19</f>
        <v>8.8099999999999987</v>
      </c>
      <c r="J20" s="1">
        <f>J18+J19</f>
        <v>27.55</v>
      </c>
      <c r="K20" s="2">
        <f>K18+K19</f>
        <v>200</v>
      </c>
    </row>
    <row r="21" spans="1:16">
      <c r="A21" s="4"/>
      <c r="B21" s="58" t="s">
        <v>25</v>
      </c>
      <c r="C21" s="60" t="s">
        <v>60</v>
      </c>
      <c r="D21" s="52"/>
      <c r="E21" s="21" t="s">
        <v>56</v>
      </c>
      <c r="F21" s="18">
        <v>40</v>
      </c>
      <c r="G21" s="18"/>
      <c r="H21" s="18">
        <v>0.4</v>
      </c>
      <c r="I21" s="18">
        <v>1.2</v>
      </c>
      <c r="J21" s="18">
        <v>1.87</v>
      </c>
      <c r="K21" s="18">
        <v>40</v>
      </c>
    </row>
    <row r="22" spans="1:16" ht="14.4" customHeight="1">
      <c r="A22" s="4"/>
      <c r="B22" s="58"/>
      <c r="C22" s="26" t="s">
        <v>10</v>
      </c>
      <c r="D22" s="52" t="s">
        <v>57</v>
      </c>
      <c r="E22" s="43" t="s">
        <v>58</v>
      </c>
      <c r="F22" s="44">
        <v>160</v>
      </c>
      <c r="G22" s="18">
        <v>0.01</v>
      </c>
      <c r="H22" s="44">
        <v>10.199999999999999</v>
      </c>
      <c r="I22" s="44">
        <v>15.69</v>
      </c>
      <c r="J22" s="44">
        <v>1.8</v>
      </c>
      <c r="K22" s="14">
        <v>190</v>
      </c>
    </row>
    <row r="23" spans="1:16">
      <c r="A23" s="4"/>
      <c r="B23" s="58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0.1</v>
      </c>
      <c r="J23" s="20">
        <v>27.6</v>
      </c>
      <c r="K23" s="20">
        <v>109</v>
      </c>
    </row>
    <row r="24" spans="1:16" ht="15" customHeight="1">
      <c r="A24" s="4"/>
      <c r="B24" s="58"/>
      <c r="C24" s="42" t="s">
        <v>9</v>
      </c>
      <c r="D24" s="40"/>
      <c r="E24" s="21" t="s">
        <v>19</v>
      </c>
      <c r="F24" s="20">
        <v>20</v>
      </c>
      <c r="G24" s="20"/>
      <c r="H24" s="30">
        <v>0.77</v>
      </c>
      <c r="I24" s="30">
        <v>0.4</v>
      </c>
      <c r="J24" s="30">
        <v>4.95</v>
      </c>
      <c r="K24" s="30">
        <v>24</v>
      </c>
    </row>
    <row r="25" spans="1:16" ht="16.2" customHeight="1">
      <c r="A25" s="4"/>
      <c r="B25" s="58"/>
      <c r="C25" s="42"/>
      <c r="D25" s="40"/>
      <c r="E25" s="21"/>
      <c r="F25" s="1"/>
      <c r="G25" s="55"/>
      <c r="H25" s="2"/>
      <c r="I25" s="2"/>
      <c r="J25" s="2"/>
      <c r="K25" s="2"/>
    </row>
    <row r="26" spans="1:16" ht="15" customHeight="1">
      <c r="A26" s="4"/>
      <c r="B26" s="59"/>
      <c r="C26" s="43"/>
      <c r="D26" s="52"/>
      <c r="E26" s="10" t="s">
        <v>26</v>
      </c>
      <c r="F26" s="1">
        <f>F21+F22+F23+F24</f>
        <v>400</v>
      </c>
      <c r="G26" s="55"/>
      <c r="H26" s="2">
        <f>H21+H22+H23+H24</f>
        <v>11.469999999999999</v>
      </c>
      <c r="I26" s="2">
        <f>I21+I22+I23+I24</f>
        <v>17.39</v>
      </c>
      <c r="J26" s="2">
        <f>J21+J22+J23+J24</f>
        <v>36.220000000000006</v>
      </c>
      <c r="K26" s="2">
        <f>K21+K22+K23+K24</f>
        <v>363</v>
      </c>
      <c r="P26" t="s">
        <v>33</v>
      </c>
    </row>
    <row r="27" spans="1:16" ht="16.2" customHeight="1">
      <c r="A27" s="4"/>
      <c r="B27" s="57"/>
      <c r="C27" s="56"/>
      <c r="D27" s="56"/>
      <c r="E27" s="3" t="s">
        <v>27</v>
      </c>
      <c r="F27" s="1">
        <f>F8+F10+F17+F20+F26</f>
        <v>1716</v>
      </c>
      <c r="G27" s="55"/>
      <c r="H27" s="2">
        <f>H8+H10+H17+H20+H26</f>
        <v>40.480000000000004</v>
      </c>
      <c r="I27" s="2">
        <f>I8+I10+I17+I20+I26</f>
        <v>48.97</v>
      </c>
      <c r="J27" s="2">
        <f>J8+J10+J17+J20+J26</f>
        <v>171.87</v>
      </c>
      <c r="K27" s="2">
        <f>K8+K10+K17+K20+K26</f>
        <v>1388</v>
      </c>
    </row>
    <row r="28" spans="1:16">
      <c r="A28" s="4"/>
      <c r="B28" s="57"/>
      <c r="C28" s="56"/>
      <c r="D28" s="56"/>
      <c r="E28" s="3"/>
      <c r="F28" s="1"/>
      <c r="G28" s="55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45650</v>
      </c>
    </row>
    <row r="3" spans="2:11">
      <c r="B3" s="35"/>
      <c r="C3" s="36"/>
      <c r="D3" s="34"/>
      <c r="E3" s="61" t="s">
        <v>61</v>
      </c>
      <c r="F3" s="34"/>
      <c r="G3" s="34"/>
      <c r="H3" s="34"/>
      <c r="I3" s="34"/>
      <c r="J3" s="34"/>
      <c r="K3" s="26"/>
    </row>
    <row r="4" spans="2:11"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2:11">
      <c r="B5" s="25" t="s">
        <v>15</v>
      </c>
      <c r="C5" s="42" t="s">
        <v>30</v>
      </c>
      <c r="D5" s="40">
        <v>183</v>
      </c>
      <c r="E5" s="43" t="s">
        <v>44</v>
      </c>
      <c r="F5" s="44">
        <v>180</v>
      </c>
      <c r="G5" s="44">
        <v>0.4</v>
      </c>
      <c r="H5" s="45">
        <v>4.72</v>
      </c>
      <c r="I5" s="44">
        <v>6.07</v>
      </c>
      <c r="J5" s="44">
        <v>22.12</v>
      </c>
      <c r="K5" s="44">
        <v>174</v>
      </c>
    </row>
    <row r="6" spans="2:11">
      <c r="B6" s="25"/>
      <c r="C6" s="42" t="s">
        <v>29</v>
      </c>
      <c r="D6" s="40">
        <v>259</v>
      </c>
      <c r="E6" s="43" t="s">
        <v>46</v>
      </c>
      <c r="F6" s="44">
        <v>180</v>
      </c>
      <c r="G6" s="44"/>
      <c r="H6" s="44">
        <v>1.26</v>
      </c>
      <c r="I6" s="44">
        <v>1.26</v>
      </c>
      <c r="J6" s="44">
        <v>10.08</v>
      </c>
      <c r="K6" s="44">
        <v>54</v>
      </c>
    </row>
    <row r="7" spans="2:11">
      <c r="B7" s="25"/>
      <c r="C7" s="42" t="s">
        <v>31</v>
      </c>
      <c r="D7" s="40">
        <v>4</v>
      </c>
      <c r="E7" s="43" t="s">
        <v>47</v>
      </c>
      <c r="F7" s="62" t="s">
        <v>62</v>
      </c>
      <c r="G7" s="44">
        <v>0.05</v>
      </c>
      <c r="H7" s="45">
        <v>1.2</v>
      </c>
      <c r="I7" s="44">
        <v>3.75</v>
      </c>
      <c r="J7" s="44">
        <v>18.45</v>
      </c>
      <c r="K7" s="44">
        <v>111</v>
      </c>
    </row>
    <row r="8" spans="2:11">
      <c r="B8" s="35"/>
      <c r="C8" s="43"/>
      <c r="D8" s="47"/>
      <c r="E8" s="10" t="s">
        <v>11</v>
      </c>
      <c r="F8" s="11">
        <v>400</v>
      </c>
      <c r="G8" s="11"/>
      <c r="H8" s="11">
        <f>H5+H6+H7</f>
        <v>7.18</v>
      </c>
      <c r="I8" s="11">
        <f>I5+I6+I7</f>
        <v>11.08</v>
      </c>
      <c r="J8" s="11">
        <f>J5+J6+J7</f>
        <v>50.650000000000006</v>
      </c>
      <c r="K8" s="11">
        <f>K5+K6+K7</f>
        <v>339</v>
      </c>
    </row>
    <row r="9" spans="2:11">
      <c r="B9" s="25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0.5</v>
      </c>
      <c r="I9" s="50"/>
      <c r="J9" s="50">
        <v>20.2</v>
      </c>
      <c r="K9" s="50">
        <v>80</v>
      </c>
    </row>
    <row r="10" spans="2:11">
      <c r="B10" s="35" t="s">
        <v>17</v>
      </c>
      <c r="C10" s="19"/>
      <c r="D10" s="52"/>
      <c r="E10" s="10" t="s">
        <v>12</v>
      </c>
      <c r="F10" s="11">
        <v>200</v>
      </c>
      <c r="G10" s="44"/>
      <c r="H10" s="13">
        <v>0.5</v>
      </c>
      <c r="I10" s="13"/>
      <c r="J10" s="13">
        <v>20.2</v>
      </c>
      <c r="K10" s="13">
        <v>80</v>
      </c>
    </row>
    <row r="11" spans="2:11">
      <c r="B11" s="25"/>
      <c r="C11" s="15" t="s">
        <v>28</v>
      </c>
      <c r="D11" s="48">
        <v>37</v>
      </c>
      <c r="E11" s="49" t="s">
        <v>50</v>
      </c>
      <c r="F11" s="50">
        <v>60</v>
      </c>
      <c r="G11" s="16">
        <v>1</v>
      </c>
      <c r="H11" s="64">
        <v>1</v>
      </c>
      <c r="I11" s="50">
        <v>2.1</v>
      </c>
      <c r="J11" s="64">
        <v>4</v>
      </c>
      <c r="K11" s="50">
        <v>39</v>
      </c>
    </row>
    <row r="12" spans="2:11">
      <c r="B12" s="25" t="s">
        <v>18</v>
      </c>
      <c r="C12" s="17" t="s">
        <v>10</v>
      </c>
      <c r="D12" s="40">
        <v>51</v>
      </c>
      <c r="E12" s="43" t="s">
        <v>51</v>
      </c>
      <c r="F12" s="44">
        <v>200</v>
      </c>
      <c r="G12" s="18">
        <v>4.5</v>
      </c>
      <c r="H12" s="44">
        <v>1.52</v>
      </c>
      <c r="I12" s="44">
        <v>4.4800000000000004</v>
      </c>
      <c r="J12" s="44">
        <v>15.68</v>
      </c>
      <c r="K12" s="44">
        <v>70</v>
      </c>
    </row>
    <row r="13" spans="2:11">
      <c r="B13" s="25"/>
      <c r="C13" s="19" t="s">
        <v>35</v>
      </c>
      <c r="D13" s="40">
        <v>106</v>
      </c>
      <c r="E13" s="53" t="s">
        <v>52</v>
      </c>
      <c r="F13" s="20">
        <v>200</v>
      </c>
      <c r="G13" s="20">
        <v>0.97</v>
      </c>
      <c r="H13" s="54">
        <v>14.43</v>
      </c>
      <c r="I13" s="54">
        <v>15.41</v>
      </c>
      <c r="J13" s="54">
        <v>33.99</v>
      </c>
      <c r="K13" s="44">
        <v>290</v>
      </c>
    </row>
    <row r="14" spans="2:11">
      <c r="B14" s="25"/>
      <c r="C14" s="42" t="s">
        <v>36</v>
      </c>
      <c r="D14" s="23" t="s">
        <v>38</v>
      </c>
      <c r="E14" s="21" t="s">
        <v>53</v>
      </c>
      <c r="F14" s="18">
        <v>200</v>
      </c>
      <c r="G14" s="20">
        <v>1.36</v>
      </c>
      <c r="H14" s="65">
        <v>1</v>
      </c>
      <c r="I14" s="20">
        <v>0.05</v>
      </c>
      <c r="J14" s="20">
        <v>30.75</v>
      </c>
      <c r="K14" s="20">
        <v>110</v>
      </c>
    </row>
    <row r="15" spans="2:11">
      <c r="B15" s="25"/>
      <c r="C15" s="42" t="s">
        <v>9</v>
      </c>
      <c r="D15" s="23"/>
      <c r="E15" s="22" t="s">
        <v>20</v>
      </c>
      <c r="F15" s="18">
        <v>50</v>
      </c>
      <c r="G15" s="44"/>
      <c r="H15" s="18">
        <v>3.65</v>
      </c>
      <c r="I15" s="18">
        <v>0.65</v>
      </c>
      <c r="J15" s="18">
        <v>18.2</v>
      </c>
      <c r="K15" s="18">
        <v>93</v>
      </c>
    </row>
    <row r="16" spans="2:11" ht="16.8" customHeight="1">
      <c r="B16" s="25"/>
      <c r="C16" s="42"/>
      <c r="D16" s="23"/>
      <c r="E16" s="22"/>
      <c r="F16" s="18"/>
      <c r="G16" s="44"/>
      <c r="H16" s="18"/>
      <c r="I16" s="18"/>
      <c r="J16" s="18"/>
      <c r="K16" s="18"/>
    </row>
    <row r="17" spans="1:11" ht="15.6" customHeight="1">
      <c r="A17" s="4"/>
      <c r="B17" s="35"/>
      <c r="C17" s="42"/>
      <c r="D17" s="23"/>
      <c r="E17" s="10" t="s">
        <v>21</v>
      </c>
      <c r="F17" s="1">
        <f>F11+F12+F13+F14+F15+F16</f>
        <v>710</v>
      </c>
      <c r="G17" s="24"/>
      <c r="H17" s="1">
        <f>H11+H12+H13+H14+H15</f>
        <v>21.599999999999998</v>
      </c>
      <c r="I17" s="1">
        <f>I11+I12+I13+I14+I15</f>
        <v>22.69</v>
      </c>
      <c r="J17" s="9">
        <f>J11+J12+J13+J14+J15</f>
        <v>102.62</v>
      </c>
      <c r="K17" s="1">
        <f>K11+K12+K13+K14+K15</f>
        <v>602</v>
      </c>
    </row>
    <row r="18" spans="1:11">
      <c r="B18" s="25" t="s">
        <v>22</v>
      </c>
      <c r="C18" s="26" t="s">
        <v>39</v>
      </c>
      <c r="D18" s="52"/>
      <c r="E18" s="21" t="s">
        <v>54</v>
      </c>
      <c r="F18" s="18">
        <v>230</v>
      </c>
      <c r="G18" s="18">
        <v>0.56000000000000005</v>
      </c>
      <c r="H18" s="66">
        <v>7</v>
      </c>
      <c r="I18" s="67">
        <v>8</v>
      </c>
      <c r="J18" s="66">
        <v>12</v>
      </c>
      <c r="K18" s="18">
        <v>142</v>
      </c>
    </row>
    <row r="19" spans="1:11">
      <c r="B19" s="25"/>
      <c r="C19" s="26" t="s">
        <v>40</v>
      </c>
      <c r="D19" s="52"/>
      <c r="E19" s="21" t="s">
        <v>55</v>
      </c>
      <c r="F19" s="63" t="s">
        <v>62</v>
      </c>
      <c r="G19" s="18">
        <v>0.05</v>
      </c>
      <c r="H19" s="18">
        <v>1.2</v>
      </c>
      <c r="I19" s="18">
        <v>3.75</v>
      </c>
      <c r="J19" s="18">
        <v>18.45</v>
      </c>
      <c r="K19" s="18">
        <v>121</v>
      </c>
    </row>
    <row r="20" spans="1:11">
      <c r="B20" s="35"/>
      <c r="C20" s="26"/>
      <c r="D20" s="52"/>
      <c r="E20" s="10" t="s">
        <v>23</v>
      </c>
      <c r="F20" s="1">
        <v>270</v>
      </c>
      <c r="G20" s="18"/>
      <c r="H20" s="1">
        <f>H18+H19</f>
        <v>8.1999999999999993</v>
      </c>
      <c r="I20" s="1">
        <f>I18+I19</f>
        <v>11.75</v>
      </c>
      <c r="J20" s="1">
        <f>J18+J19</f>
        <v>30.45</v>
      </c>
      <c r="K20" s="2">
        <f>K18+K19</f>
        <v>263</v>
      </c>
    </row>
    <row r="21" spans="1:11">
      <c r="B21" s="25" t="s">
        <v>25</v>
      </c>
      <c r="C21" s="60" t="s">
        <v>60</v>
      </c>
      <c r="D21" s="52"/>
      <c r="E21" s="21" t="s">
        <v>56</v>
      </c>
      <c r="F21" s="18">
        <v>50</v>
      </c>
      <c r="G21" s="18"/>
      <c r="H21" s="18">
        <v>0.5</v>
      </c>
      <c r="I21" s="18">
        <v>1.27</v>
      </c>
      <c r="J21" s="18">
        <v>7.87</v>
      </c>
      <c r="K21" s="18">
        <v>50</v>
      </c>
    </row>
    <row r="22" spans="1:11" ht="18.600000000000001" customHeight="1">
      <c r="B22" s="25"/>
      <c r="C22" s="26" t="s">
        <v>10</v>
      </c>
      <c r="D22" s="52" t="s">
        <v>57</v>
      </c>
      <c r="E22" s="43" t="s">
        <v>58</v>
      </c>
      <c r="F22" s="44">
        <v>200</v>
      </c>
      <c r="G22" s="18">
        <v>0.01</v>
      </c>
      <c r="H22" s="44">
        <v>10.8</v>
      </c>
      <c r="I22" s="44">
        <v>15.2</v>
      </c>
      <c r="J22" s="44">
        <v>7.6</v>
      </c>
      <c r="K22" s="14">
        <v>282</v>
      </c>
    </row>
    <row r="23" spans="1:11" ht="16.8" customHeight="1">
      <c r="B23" s="25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0.01</v>
      </c>
      <c r="J23" s="20">
        <v>10.9</v>
      </c>
      <c r="K23" s="20">
        <v>75</v>
      </c>
    </row>
    <row r="24" spans="1:11" ht="17.399999999999999" customHeight="1">
      <c r="B24" s="25"/>
      <c r="C24" s="42" t="s">
        <v>9</v>
      </c>
      <c r="D24" s="40"/>
      <c r="E24" s="21" t="s">
        <v>19</v>
      </c>
      <c r="F24" s="20">
        <v>20</v>
      </c>
      <c r="G24" s="20"/>
      <c r="H24" s="30">
        <v>1.54</v>
      </c>
      <c r="I24" s="30">
        <v>0.36</v>
      </c>
      <c r="J24" s="30">
        <v>9.9</v>
      </c>
      <c r="K24" s="30">
        <v>47</v>
      </c>
    </row>
    <row r="25" spans="1:11" ht="15" customHeight="1">
      <c r="B25" s="25"/>
      <c r="C25" s="42"/>
      <c r="D25" s="40"/>
      <c r="E25" s="21"/>
      <c r="F25" s="1"/>
      <c r="G25" s="55"/>
      <c r="H25" s="2"/>
      <c r="I25" s="2"/>
      <c r="J25" s="2"/>
      <c r="K25" s="2"/>
    </row>
    <row r="26" spans="1:11">
      <c r="B26" s="35"/>
      <c r="C26" s="43"/>
      <c r="D26" s="52"/>
      <c r="E26" s="10" t="s">
        <v>26</v>
      </c>
      <c r="F26" s="1">
        <f>F21+F22+F23+F24</f>
        <v>450</v>
      </c>
      <c r="G26" s="55"/>
      <c r="H26" s="2">
        <f>H21+H22+H23+H24</f>
        <v>12.940000000000001</v>
      </c>
      <c r="I26" s="2">
        <f>I21+I22+I23+I24</f>
        <v>16.84</v>
      </c>
      <c r="J26" s="2">
        <f>J21+J22+J23+J24</f>
        <v>36.269999999999996</v>
      </c>
      <c r="K26" s="2">
        <f>K21+K22+K23+K24</f>
        <v>454</v>
      </c>
    </row>
    <row r="27" spans="1:11">
      <c r="B27" s="37"/>
      <c r="C27" s="56"/>
      <c r="D27" s="56"/>
      <c r="E27" s="3" t="s">
        <v>27</v>
      </c>
      <c r="F27" s="1">
        <f>F8+F10+F17+F20+F26</f>
        <v>2030</v>
      </c>
      <c r="G27" s="55"/>
      <c r="H27" s="2">
        <f>H8+H10+H17+H20+H26</f>
        <v>50.42</v>
      </c>
      <c r="I27" s="2">
        <f>I8+I10+I17+I20+I26</f>
        <v>62.36</v>
      </c>
      <c r="J27" s="2">
        <f>J8+J10+J17+J20+J26</f>
        <v>240.19</v>
      </c>
      <c r="K27" s="2">
        <f>K8+K10+K17+K20+K26</f>
        <v>1738</v>
      </c>
    </row>
    <row r="28" spans="1:11">
      <c r="B28" s="57"/>
      <c r="C28" s="56"/>
      <c r="D28" s="56"/>
      <c r="E28" s="3"/>
      <c r="F28" s="1"/>
      <c r="G28" s="5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2025-03-28T12:16:24Z</dcterms:modified>
</cp:coreProperties>
</file>