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6"/>
  <c r="J26"/>
  <c r="I26"/>
  <c r="H26"/>
  <c r="K20"/>
  <c r="J20"/>
  <c r="I20"/>
  <c r="H20"/>
  <c r="F20"/>
  <c r="K17"/>
  <c r="J17"/>
  <c r="I17"/>
  <c r="H17"/>
  <c r="F17"/>
  <c r="K8"/>
  <c r="K27" s="1"/>
  <c r="J8"/>
  <c r="I8"/>
  <c r="I27" s="1"/>
  <c r="H8"/>
  <c r="H27" s="1"/>
  <c r="J27" l="1"/>
  <c r="K26" i="5"/>
  <c r="J26"/>
  <c r="I26"/>
  <c r="K20"/>
  <c r="J20"/>
  <c r="I20"/>
  <c r="H20"/>
  <c r="F20"/>
  <c r="K17"/>
  <c r="J17"/>
  <c r="J27" s="1"/>
  <c r="I17"/>
  <c r="H17"/>
  <c r="F17"/>
  <c r="F27" s="1"/>
  <c r="K8"/>
  <c r="K27" s="1"/>
  <c r="J8"/>
  <c r="I8"/>
  <c r="I27" s="1"/>
  <c r="H8"/>
</calcChain>
</file>

<file path=xl/sharedStrings.xml><?xml version="1.0" encoding="utf-8"?>
<sst xmlns="http://schemas.openxmlformats.org/spreadsheetml/2006/main" count="123" uniqueCount="68">
  <si>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</si>
  <si>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</si>
  <si>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</si>
  <si>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</si>
  <si>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</si>
  <si>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</si>
  <si>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</si>
  <si>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</si>
  <si>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</si>
  <si>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</si>
  <si>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</si>
  <si>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</si>
  <si>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</si>
  <si>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</si>
  <si>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</si>
  <si>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</si>
  <si>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</si>
  <si>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</si>
  <si>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</si>
  <si>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</si>
  <si>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</si>
  <si>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</si>
  <si>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</si>
  <si>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</si>
  <si>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</si>
  <si>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</si>
  <si>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</si>
  <si>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</si>
  <si>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</si>
  <si>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</si>
  <si>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</si>
  <si>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</si>
  <si>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</si>
  <si>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</si>
  <si>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</si>
  <si>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</si>
  <si>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</si>
  <si>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</si>
  <si>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</si>
  <si>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</si>
  <si>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</si>
  <si>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воспитанники от 1,5 до 3лет</t>
  </si>
  <si>
    <t>прилож 3</t>
  </si>
  <si>
    <t>№ 8</t>
  </si>
  <si>
    <t>каша молочная "Полтавка"</t>
  </si>
  <si>
    <t>кофейный напиток на молоке</t>
  </si>
  <si>
    <t>бутерброд с сыром</t>
  </si>
  <si>
    <t>30\10</t>
  </si>
  <si>
    <t>фрукты</t>
  </si>
  <si>
    <t>апельсины свежие</t>
  </si>
  <si>
    <t>салат из овощей с морской капусты</t>
  </si>
  <si>
    <t>суп гречневый</t>
  </si>
  <si>
    <t>компот из кураги</t>
  </si>
  <si>
    <t>молоку Умница</t>
  </si>
  <si>
    <t>207</t>
  </si>
  <si>
    <t>160/40</t>
  </si>
  <si>
    <t>260</t>
  </si>
  <si>
    <t>чай с сахаром и лимоном</t>
  </si>
  <si>
    <t>печенье</t>
  </si>
  <si>
    <t>воспитанники от 3 до 7 лет</t>
  </si>
  <si>
    <t>40/15</t>
  </si>
  <si>
    <t>200/50</t>
  </si>
  <si>
    <t>голубцы ленивые в томат сметан соус</t>
  </si>
  <si>
    <t>запеканка творожн с молочном соус</t>
  </si>
  <si>
    <t>молоч напит</t>
  </si>
  <si>
    <t>голубцы ленивые в томат /смета соус</t>
  </si>
  <si>
    <t>запеканка творож с молочным соус</t>
  </si>
  <si>
    <t>молоко Умница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</si>
</sst>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3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15">
        <v>45805</v>
      </c>
    </row>
    <row r="3" spans="1:15">
      <c r="A3" s="4"/>
      <c r="B3" s="32"/>
      <c r="C3" s="33"/>
      <c r="D3" s="31"/>
      <c r="E3" s="31" t="s">
        <v>41</v>
      </c>
      <c r="F3" s="31"/>
      <c r="G3" s="31"/>
      <c r="H3" s="31"/>
      <c r="I3" s="31"/>
      <c r="J3" s="31"/>
      <c r="K3" s="26"/>
    </row>
    <row r="4" spans="1:15">
      <c r="A4" s="4"/>
      <c r="B4" s="5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1:15">
      <c r="A5" s="4"/>
      <c r="B5" s="55" t="s">
        <v>15</v>
      </c>
      <c r="C5" s="39" t="s">
        <v>30</v>
      </c>
      <c r="D5" s="37">
        <v>182</v>
      </c>
      <c r="E5" s="40" t="s">
        <v>44</v>
      </c>
      <c r="F5" s="41">
        <v>160</v>
      </c>
      <c r="G5" s="41">
        <v>0.4</v>
      </c>
      <c r="H5" s="42">
        <v>5.6</v>
      </c>
      <c r="I5" s="42">
        <v>6</v>
      </c>
      <c r="J5" s="41">
        <v>27.4</v>
      </c>
      <c r="K5" s="41">
        <v>181</v>
      </c>
    </row>
    <row r="6" spans="1:15">
      <c r="A6" s="4"/>
      <c r="B6" s="55"/>
      <c r="C6" s="39" t="s">
        <v>29</v>
      </c>
      <c r="D6" s="37">
        <v>262</v>
      </c>
      <c r="E6" s="40" t="s">
        <v>45</v>
      </c>
      <c r="F6" s="41">
        <v>160</v>
      </c>
      <c r="G6" s="41">
        <v>0.52</v>
      </c>
      <c r="H6" s="42">
        <v>2.1</v>
      </c>
      <c r="I6" s="41">
        <v>2.1</v>
      </c>
      <c r="J6" s="42">
        <v>11</v>
      </c>
      <c r="K6" s="41">
        <v>70</v>
      </c>
    </row>
    <row r="7" spans="1:15">
      <c r="A7" s="4"/>
      <c r="B7" s="55"/>
      <c r="C7" s="39" t="s">
        <v>31</v>
      </c>
      <c r="D7" s="37">
        <v>3</v>
      </c>
      <c r="E7" s="40" t="s">
        <v>46</v>
      </c>
      <c r="F7" s="43" t="s">
        <v>47</v>
      </c>
      <c r="G7" s="41">
        <v>7.0000000000000001E-3</v>
      </c>
      <c r="H7" s="42">
        <v>5</v>
      </c>
      <c r="I7" s="42">
        <v>3</v>
      </c>
      <c r="J7" s="41">
        <v>14.5</v>
      </c>
      <c r="K7" s="41">
        <v>106</v>
      </c>
      <c r="O7" s="6"/>
    </row>
    <row r="8" spans="1:15">
      <c r="A8" s="4"/>
      <c r="B8" s="56"/>
      <c r="C8" s="40"/>
      <c r="D8" s="37"/>
      <c r="E8" s="44" t="s">
        <v>11</v>
      </c>
      <c r="F8" s="11">
        <v>360</v>
      </c>
      <c r="G8" s="11"/>
      <c r="H8" s="12">
        <f>H5+H6+H7</f>
        <v>12.7</v>
      </c>
      <c r="I8" s="11">
        <f>I5+I6+I7</f>
        <v>11.1</v>
      </c>
      <c r="J8" s="11">
        <f>J5+J6+J7</f>
        <v>52.9</v>
      </c>
      <c r="K8" s="11">
        <f>K5+K6+K7</f>
        <v>357</v>
      </c>
    </row>
    <row r="9" spans="1:15">
      <c r="A9" s="4"/>
      <c r="B9" s="55" t="s">
        <v>16</v>
      </c>
      <c r="C9" s="39" t="s">
        <v>42</v>
      </c>
      <c r="D9" s="45"/>
      <c r="E9" s="46" t="s">
        <v>49</v>
      </c>
      <c r="F9" s="47">
        <v>190</v>
      </c>
      <c r="G9" s="48"/>
      <c r="H9" s="47">
        <v>0.9</v>
      </c>
      <c r="I9" s="47">
        <v>0.2</v>
      </c>
      <c r="J9" s="47">
        <v>8.1</v>
      </c>
      <c r="K9" s="47">
        <v>70</v>
      </c>
    </row>
    <row r="10" spans="1:15">
      <c r="A10" s="4"/>
      <c r="B10" s="56" t="s">
        <v>17</v>
      </c>
      <c r="C10" s="20"/>
      <c r="D10" s="49"/>
      <c r="E10" s="10" t="s">
        <v>12</v>
      </c>
      <c r="F10" s="11">
        <v>190</v>
      </c>
      <c r="G10" s="41"/>
      <c r="H10" s="13">
        <v>0.9</v>
      </c>
      <c r="I10" s="13">
        <v>0.2</v>
      </c>
      <c r="J10" s="13">
        <v>8.1</v>
      </c>
      <c r="K10" s="13">
        <v>70</v>
      </c>
    </row>
    <row r="11" spans="1:15">
      <c r="A11" s="4"/>
      <c r="B11" s="55"/>
      <c r="C11" s="16" t="s">
        <v>28</v>
      </c>
      <c r="D11" s="45">
        <v>33</v>
      </c>
      <c r="E11" s="46" t="s">
        <v>50</v>
      </c>
      <c r="F11" s="47">
        <v>40</v>
      </c>
      <c r="G11" s="17">
        <v>2.63</v>
      </c>
      <c r="H11" s="47">
        <v>0.6</v>
      </c>
      <c r="I11" s="47">
        <v>3.6</v>
      </c>
      <c r="J11" s="47">
        <v>3.7</v>
      </c>
      <c r="K11" s="47">
        <v>50</v>
      </c>
    </row>
    <row r="12" spans="1:15">
      <c r="A12" s="4"/>
      <c r="B12" s="55" t="s">
        <v>18</v>
      </c>
      <c r="C12" s="18" t="s">
        <v>10</v>
      </c>
      <c r="D12" s="37">
        <v>57</v>
      </c>
      <c r="E12" s="40" t="s">
        <v>51</v>
      </c>
      <c r="F12" s="41">
        <v>150</v>
      </c>
      <c r="G12" s="19">
        <v>4.2</v>
      </c>
      <c r="H12" s="41">
        <v>1.6</v>
      </c>
      <c r="I12" s="41">
        <v>1.5</v>
      </c>
      <c r="J12" s="41">
        <v>11.6</v>
      </c>
      <c r="K12" s="41">
        <v>68</v>
      </c>
    </row>
    <row r="13" spans="1:15">
      <c r="A13" s="4"/>
      <c r="B13" s="55"/>
      <c r="C13" s="20" t="s">
        <v>35</v>
      </c>
      <c r="D13" s="37">
        <v>115</v>
      </c>
      <c r="E13" s="50" t="s">
        <v>62</v>
      </c>
      <c r="F13" s="21">
        <v>160</v>
      </c>
      <c r="G13" s="21">
        <v>6.48</v>
      </c>
      <c r="H13" s="51">
        <v>8.6</v>
      </c>
      <c r="I13" s="51">
        <v>13.6</v>
      </c>
      <c r="J13" s="51">
        <v>17.8</v>
      </c>
      <c r="K13" s="41">
        <v>136</v>
      </c>
    </row>
    <row r="14" spans="1:15">
      <c r="A14" s="4"/>
      <c r="B14" s="55"/>
      <c r="C14" s="39" t="s">
        <v>36</v>
      </c>
      <c r="D14" s="24" t="s">
        <v>38</v>
      </c>
      <c r="E14" s="22" t="s">
        <v>52</v>
      </c>
      <c r="F14" s="19">
        <v>150</v>
      </c>
      <c r="G14" s="21">
        <v>0.24</v>
      </c>
      <c r="H14" s="21">
        <v>0.3</v>
      </c>
      <c r="I14" s="21">
        <v>0.04</v>
      </c>
      <c r="J14" s="21">
        <v>20.6</v>
      </c>
      <c r="K14" s="21">
        <v>82</v>
      </c>
    </row>
    <row r="15" spans="1:15" ht="14.4" customHeight="1">
      <c r="A15" s="4"/>
      <c r="B15" s="55"/>
      <c r="C15" s="39" t="s">
        <v>9</v>
      </c>
      <c r="D15" s="24"/>
      <c r="E15" s="40" t="s">
        <v>19</v>
      </c>
      <c r="F15" s="19">
        <v>30</v>
      </c>
      <c r="G15" s="41"/>
      <c r="H15" s="19">
        <v>0.77</v>
      </c>
      <c r="I15" s="19">
        <v>0.08</v>
      </c>
      <c r="J15" s="19">
        <v>4.95</v>
      </c>
      <c r="K15" s="19">
        <v>24</v>
      </c>
    </row>
    <row r="16" spans="1:15" ht="16.8" customHeight="1">
      <c r="A16" s="4"/>
      <c r="B16" s="55"/>
      <c r="C16" s="39" t="s">
        <v>9</v>
      </c>
      <c r="D16" s="24"/>
      <c r="E16" s="23" t="s">
        <v>20</v>
      </c>
      <c r="F16" s="19">
        <v>40</v>
      </c>
      <c r="G16" s="41"/>
      <c r="H16" s="19">
        <v>3.08</v>
      </c>
      <c r="I16" s="19">
        <v>0.4</v>
      </c>
      <c r="J16" s="19">
        <v>18.2</v>
      </c>
      <c r="K16" s="19">
        <v>80</v>
      </c>
      <c r="O16" s="6"/>
    </row>
    <row r="17" spans="1:16" ht="15.6" customHeight="1">
      <c r="A17" s="4"/>
      <c r="B17" s="56"/>
      <c r="C17" s="39"/>
      <c r="D17" s="24"/>
      <c r="E17" s="10" t="s">
        <v>21</v>
      </c>
      <c r="F17" s="1">
        <f>F11+F12+F13+F14+F15+F16</f>
        <v>570</v>
      </c>
      <c r="G17" s="25"/>
      <c r="H17" s="1">
        <f>H11+H12+H13+H14+H15+H16</f>
        <v>14.950000000000001</v>
      </c>
      <c r="I17" s="1">
        <f>I11+I12+I13+I14+I15+I16</f>
        <v>19.219999999999995</v>
      </c>
      <c r="J17" s="9">
        <f>J11+J12+J13+J14+J15+J16</f>
        <v>76.850000000000009</v>
      </c>
      <c r="K17" s="1">
        <f>K11+K12+K13+K14+K15+K16</f>
        <v>440</v>
      </c>
    </row>
    <row r="18" spans="1:16">
      <c r="A18" s="4"/>
      <c r="B18" s="55" t="s">
        <v>22</v>
      </c>
      <c r="C18" s="26" t="s">
        <v>39</v>
      </c>
      <c r="D18" s="49"/>
      <c r="E18" s="64" t="s">
        <v>67</v>
      </c>
      <c r="F18" s="19" t="s">
        <v>24</v>
      </c>
      <c r="G18" s="19">
        <v>0.56000000000000005</v>
      </c>
      <c r="H18" s="19">
        <v>5.7</v>
      </c>
      <c r="I18" s="19">
        <v>6.5</v>
      </c>
      <c r="J18" s="27">
        <v>12</v>
      </c>
      <c r="K18" s="19">
        <v>120</v>
      </c>
    </row>
    <row r="19" spans="1:16" ht="16.2" customHeight="1">
      <c r="A19" s="4"/>
      <c r="B19" s="55"/>
      <c r="C19" s="26" t="s">
        <v>40</v>
      </c>
      <c r="D19" s="49"/>
      <c r="E19" s="22" t="s">
        <v>58</v>
      </c>
      <c r="F19" s="19">
        <v>12</v>
      </c>
      <c r="G19" s="19">
        <v>0.8</v>
      </c>
      <c r="H19" s="27">
        <v>1</v>
      </c>
      <c r="I19" s="19">
        <v>0.27</v>
      </c>
      <c r="J19" s="19">
        <v>7.4</v>
      </c>
      <c r="K19" s="19">
        <v>82</v>
      </c>
      <c r="N19" t="s">
        <v>32</v>
      </c>
    </row>
    <row r="20" spans="1:16" ht="15.6" customHeight="1">
      <c r="A20" s="4"/>
      <c r="B20" s="56"/>
      <c r="C20" s="26"/>
      <c r="D20" s="49"/>
      <c r="E20" s="10" t="s">
        <v>23</v>
      </c>
      <c r="F20" s="1">
        <f>F18+F19</f>
        <v>212</v>
      </c>
      <c r="G20" s="19"/>
      <c r="H20" s="1">
        <f>H18+H19</f>
        <v>6.7</v>
      </c>
      <c r="I20" s="1">
        <f>I18+I19</f>
        <v>6.77</v>
      </c>
      <c r="J20" s="1">
        <f>J18+J19</f>
        <v>19.399999999999999</v>
      </c>
      <c r="K20" s="2">
        <f>K18+K19</f>
        <v>202</v>
      </c>
    </row>
    <row r="21" spans="1:16">
      <c r="A21" s="4"/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6" ht="14.4" customHeight="1">
      <c r="A22" s="4"/>
      <c r="B22" s="55"/>
      <c r="C22" s="26" t="s">
        <v>10</v>
      </c>
      <c r="D22" s="49" t="s">
        <v>54</v>
      </c>
      <c r="E22" s="22" t="s">
        <v>63</v>
      </c>
      <c r="F22" s="19" t="s">
        <v>55</v>
      </c>
      <c r="G22" s="19">
        <v>0.43</v>
      </c>
      <c r="H22" s="27">
        <v>18</v>
      </c>
      <c r="I22" s="19">
        <v>15.88</v>
      </c>
      <c r="J22" s="19">
        <v>32.549999999999997</v>
      </c>
      <c r="K22" s="19">
        <v>365</v>
      </c>
    </row>
    <row r="23" spans="1:16">
      <c r="A23" s="4"/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0.84</v>
      </c>
      <c r="H23" s="41">
        <v>0.01</v>
      </c>
      <c r="I23" s="41">
        <v>0.03</v>
      </c>
      <c r="J23" s="41">
        <v>4.7</v>
      </c>
      <c r="K23" s="14">
        <v>19</v>
      </c>
    </row>
    <row r="24" spans="1:16" ht="15" customHeight="1">
      <c r="A24" s="4"/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6" ht="16.2" customHeight="1">
      <c r="A25" s="4"/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6" ht="15" customHeight="1">
      <c r="A26" s="4"/>
      <c r="B26" s="56"/>
      <c r="C26" s="40"/>
      <c r="D26" s="49"/>
      <c r="E26" s="10" t="s">
        <v>26</v>
      </c>
      <c r="F26" s="1">
        <v>400</v>
      </c>
      <c r="G26" s="52"/>
      <c r="H26" s="2">
        <v>18.010000000000002</v>
      </c>
      <c r="I26" s="2">
        <f>I21+I22+I23+I24</f>
        <v>15.91</v>
      </c>
      <c r="J26" s="2">
        <f>J21+J22+J23+J24</f>
        <v>37.25</v>
      </c>
      <c r="K26" s="2">
        <f>K21+K22+K23+K24</f>
        <v>384</v>
      </c>
      <c r="P26" t="s">
        <v>33</v>
      </c>
    </row>
    <row r="27" spans="1:16" ht="16.2" customHeight="1">
      <c r="A27" s="4"/>
      <c r="B27" s="54"/>
      <c r="C27" s="53"/>
      <c r="D27" s="53"/>
      <c r="E27" s="3" t="s">
        <v>27</v>
      </c>
      <c r="F27" s="1">
        <f>F8+F10+F17+F20+F26</f>
        <v>1732</v>
      </c>
      <c r="G27" s="52"/>
      <c r="H27" s="2">
        <v>53.35</v>
      </c>
      <c r="I27" s="2">
        <f>I8+I10+I17+I20+I26</f>
        <v>53.199999999999989</v>
      </c>
      <c r="J27" s="2">
        <f>J8+J10+J17+J20+J26</f>
        <v>194.50000000000003</v>
      </c>
      <c r="K27" s="2">
        <f>K8+K10+K17+K20+K26</f>
        <v>1453</v>
      </c>
    </row>
    <row r="28" spans="1:16">
      <c r="A28" s="4"/>
      <c r="B28" s="54"/>
      <c r="C28" s="53"/>
      <c r="D28" s="53"/>
      <c r="E28" s="3"/>
      <c r="F28" s="1"/>
      <c r="G28" s="52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2.88671875" customWidth="1"/>
    <col min="4" max="4" width="6.6640625" customWidth="1"/>
    <col min="5" max="5" width="33.33203125" customWidth="1"/>
    <col min="7" max="7" width="9.6640625" customWidth="1"/>
    <col min="8" max="8" width="7.886718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62">
        <v>45651</v>
      </c>
    </row>
    <row r="3" spans="2:11">
      <c r="B3" s="32"/>
      <c r="C3" s="33"/>
      <c r="D3" s="31"/>
      <c r="E3" s="31" t="s">
        <v>59</v>
      </c>
      <c r="F3" s="31"/>
      <c r="G3" s="31"/>
      <c r="H3" s="31"/>
      <c r="I3" s="31"/>
      <c r="J3" s="31"/>
      <c r="K3" s="26"/>
    </row>
    <row r="4" spans="2:11"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2:11">
      <c r="B5" s="55" t="s">
        <v>15</v>
      </c>
      <c r="C5" s="39" t="s">
        <v>30</v>
      </c>
      <c r="D5" s="37">
        <v>182</v>
      </c>
      <c r="E5" s="40" t="s">
        <v>44</v>
      </c>
      <c r="F5" s="41">
        <v>180</v>
      </c>
      <c r="G5" s="41">
        <v>0.53</v>
      </c>
      <c r="H5" s="42">
        <v>4.8499999999999996</v>
      </c>
      <c r="I5" s="42">
        <v>7.2</v>
      </c>
      <c r="J5" s="41">
        <v>25.85</v>
      </c>
      <c r="K5" s="41">
        <v>217</v>
      </c>
    </row>
    <row r="6" spans="2:11">
      <c r="B6" s="55"/>
      <c r="C6" s="39" t="s">
        <v>29</v>
      </c>
      <c r="D6" s="37">
        <v>262</v>
      </c>
      <c r="E6" s="40" t="s">
        <v>45</v>
      </c>
      <c r="F6" s="41">
        <v>180</v>
      </c>
      <c r="G6" s="41">
        <v>0.39</v>
      </c>
      <c r="H6" s="42">
        <v>2.52</v>
      </c>
      <c r="I6" s="41">
        <v>2.52</v>
      </c>
      <c r="J6" s="42">
        <v>13.23</v>
      </c>
      <c r="K6" s="41">
        <v>83</v>
      </c>
    </row>
    <row r="7" spans="2:11">
      <c r="B7" s="55"/>
      <c r="C7" s="39" t="s">
        <v>31</v>
      </c>
      <c r="D7" s="37">
        <v>3</v>
      </c>
      <c r="E7" s="40" t="s">
        <v>46</v>
      </c>
      <c r="F7" s="43" t="s">
        <v>60</v>
      </c>
      <c r="G7" s="41">
        <v>0.05</v>
      </c>
      <c r="H7" s="42">
        <v>4.7</v>
      </c>
      <c r="I7" s="42">
        <v>2.85</v>
      </c>
      <c r="J7" s="41">
        <v>14.52</v>
      </c>
      <c r="K7" s="41">
        <v>103</v>
      </c>
    </row>
    <row r="8" spans="2:11">
      <c r="B8" s="56"/>
      <c r="C8" s="40"/>
      <c r="D8" s="37"/>
      <c r="E8" s="44" t="s">
        <v>11</v>
      </c>
      <c r="F8" s="11">
        <v>420</v>
      </c>
      <c r="G8" s="11"/>
      <c r="H8" s="11">
        <f>H5+H6+H7</f>
        <v>12.07</v>
      </c>
      <c r="I8" s="11">
        <f>I5+I6+I7</f>
        <v>12.57</v>
      </c>
      <c r="J8" s="11">
        <f>J5+J6+J7</f>
        <v>53.599999999999994</v>
      </c>
      <c r="K8" s="11">
        <f>K5+K6+K7</f>
        <v>403</v>
      </c>
    </row>
    <row r="9" spans="2:11">
      <c r="B9" s="55" t="s">
        <v>16</v>
      </c>
      <c r="C9" s="39" t="s">
        <v>48</v>
      </c>
      <c r="D9" s="45"/>
      <c r="E9" s="46" t="s">
        <v>49</v>
      </c>
      <c r="F9" s="47">
        <v>200</v>
      </c>
      <c r="G9" s="48"/>
      <c r="H9" s="47">
        <v>1.8</v>
      </c>
      <c r="I9" s="47">
        <v>0.4</v>
      </c>
      <c r="J9" s="47">
        <v>16.2</v>
      </c>
      <c r="K9" s="47">
        <v>86</v>
      </c>
    </row>
    <row r="10" spans="2:11">
      <c r="B10" s="56" t="s">
        <v>17</v>
      </c>
      <c r="C10" s="20"/>
      <c r="D10" s="49"/>
      <c r="E10" s="10" t="s">
        <v>12</v>
      </c>
      <c r="F10" s="11">
        <v>200</v>
      </c>
      <c r="G10" s="41"/>
      <c r="H10" s="13">
        <v>1.8</v>
      </c>
      <c r="I10" s="13">
        <v>0.4</v>
      </c>
      <c r="J10" s="13">
        <v>16.2</v>
      </c>
      <c r="K10" s="13">
        <v>86</v>
      </c>
    </row>
    <row r="11" spans="2:11">
      <c r="B11" s="55"/>
      <c r="C11" s="16" t="s">
        <v>28</v>
      </c>
      <c r="D11" s="45">
        <v>33</v>
      </c>
      <c r="E11" s="46" t="s">
        <v>50</v>
      </c>
      <c r="F11" s="47">
        <v>60</v>
      </c>
      <c r="G11" s="17">
        <v>3.87</v>
      </c>
      <c r="H11" s="47">
        <v>0.9</v>
      </c>
      <c r="I11" s="47">
        <v>5.4</v>
      </c>
      <c r="J11" s="47">
        <v>5.4</v>
      </c>
      <c r="K11" s="47">
        <v>74</v>
      </c>
    </row>
    <row r="12" spans="2:11">
      <c r="B12" s="55" t="s">
        <v>18</v>
      </c>
      <c r="C12" s="18" t="s">
        <v>10</v>
      </c>
      <c r="D12" s="37">
        <v>57</v>
      </c>
      <c r="E12" s="40" t="s">
        <v>51</v>
      </c>
      <c r="F12" s="41">
        <v>200</v>
      </c>
      <c r="G12" s="19">
        <v>0.7</v>
      </c>
      <c r="H12" s="41">
        <v>2.6</v>
      </c>
      <c r="I12" s="41">
        <v>2.6</v>
      </c>
      <c r="J12" s="41">
        <v>20.3</v>
      </c>
      <c r="K12" s="41">
        <v>113</v>
      </c>
    </row>
    <row r="13" spans="2:11">
      <c r="B13" s="55"/>
      <c r="C13" s="20" t="s">
        <v>35</v>
      </c>
      <c r="D13" s="37">
        <v>115</v>
      </c>
      <c r="E13" s="50" t="s">
        <v>65</v>
      </c>
      <c r="F13" s="21">
        <v>200</v>
      </c>
      <c r="G13" s="21">
        <v>7.56</v>
      </c>
      <c r="H13" s="51">
        <v>12.2</v>
      </c>
      <c r="I13" s="59">
        <v>16</v>
      </c>
      <c r="J13" s="59">
        <v>25</v>
      </c>
      <c r="K13" s="41">
        <v>230</v>
      </c>
    </row>
    <row r="14" spans="2:11">
      <c r="B14" s="55"/>
      <c r="C14" s="39" t="s">
        <v>36</v>
      </c>
      <c r="D14" s="24" t="s">
        <v>38</v>
      </c>
      <c r="E14" s="22" t="s">
        <v>52</v>
      </c>
      <c r="F14" s="19">
        <v>180</v>
      </c>
      <c r="G14" s="21">
        <v>0.32</v>
      </c>
      <c r="H14" s="60">
        <v>1</v>
      </c>
      <c r="I14" s="21">
        <v>0.05</v>
      </c>
      <c r="J14" s="63">
        <v>30.5</v>
      </c>
      <c r="K14" s="21">
        <v>110</v>
      </c>
    </row>
    <row r="15" spans="2:11">
      <c r="B15" s="55"/>
      <c r="C15" s="39" t="s">
        <v>9</v>
      </c>
      <c r="D15" s="24"/>
      <c r="E15" s="40" t="s">
        <v>19</v>
      </c>
      <c r="F15" s="19">
        <v>40</v>
      </c>
      <c r="G15" s="41"/>
      <c r="H15" s="19">
        <v>1.54</v>
      </c>
      <c r="I15" s="19">
        <v>0.36</v>
      </c>
      <c r="J15" s="19">
        <v>14.85</v>
      </c>
      <c r="K15" s="19">
        <v>47</v>
      </c>
    </row>
    <row r="16" spans="2:11" ht="16.8" customHeight="1">
      <c r="B16" s="55"/>
      <c r="C16" s="39" t="s">
        <v>9</v>
      </c>
      <c r="D16" s="24"/>
      <c r="E16" s="23" t="s">
        <v>20</v>
      </c>
      <c r="F16" s="19">
        <v>50</v>
      </c>
      <c r="G16" s="41"/>
      <c r="H16" s="19">
        <v>3.65</v>
      </c>
      <c r="I16" s="19">
        <v>0.65</v>
      </c>
      <c r="J16" s="19">
        <v>18.2</v>
      </c>
      <c r="K16" s="19">
        <v>93</v>
      </c>
    </row>
    <row r="17" spans="1:11" ht="15.6" customHeight="1">
      <c r="A17" s="4"/>
      <c r="B17" s="61"/>
      <c r="C17" s="39"/>
      <c r="D17" s="24"/>
      <c r="E17" s="10" t="s">
        <v>21</v>
      </c>
      <c r="F17" s="1">
        <f>F11+F12+F13+F14+F15+F16</f>
        <v>730</v>
      </c>
      <c r="G17" s="25"/>
      <c r="H17" s="1">
        <f>H11+H12+H13+H14+H15+H16</f>
        <v>21.889999999999997</v>
      </c>
      <c r="I17" s="1">
        <f>I11+I12+I13+I14+I15+I16</f>
        <v>25.06</v>
      </c>
      <c r="J17" s="9">
        <f>J11+J12+J13+J14+J15+J16</f>
        <v>114.25</v>
      </c>
      <c r="K17" s="1">
        <f>K11+K12+K13+K14+K15+K16</f>
        <v>667</v>
      </c>
    </row>
    <row r="18" spans="1:11">
      <c r="B18" s="55" t="s">
        <v>22</v>
      </c>
      <c r="C18" s="26" t="s">
        <v>64</v>
      </c>
      <c r="D18" s="49"/>
      <c r="E18" s="22" t="s">
        <v>53</v>
      </c>
      <c r="F18" s="19">
        <v>230</v>
      </c>
      <c r="G18" s="19">
        <v>0.56000000000000005</v>
      </c>
      <c r="H18" s="19">
        <v>5.6</v>
      </c>
      <c r="I18" s="27">
        <v>6</v>
      </c>
      <c r="J18" s="19">
        <v>12.48</v>
      </c>
      <c r="K18" s="19">
        <v>164</v>
      </c>
    </row>
    <row r="19" spans="1:11">
      <c r="B19" s="55"/>
      <c r="C19" s="26" t="s">
        <v>40</v>
      </c>
      <c r="D19" s="49"/>
      <c r="E19" s="22" t="s">
        <v>58</v>
      </c>
      <c r="F19" s="19">
        <v>20</v>
      </c>
      <c r="G19" s="19">
        <v>0.8</v>
      </c>
      <c r="H19" s="27">
        <v>1.4</v>
      </c>
      <c r="I19" s="19">
        <v>3.8</v>
      </c>
      <c r="J19" s="19">
        <v>4.8499999999999996</v>
      </c>
      <c r="K19" s="19">
        <v>92</v>
      </c>
    </row>
    <row r="20" spans="1:11">
      <c r="B20" s="55"/>
      <c r="C20" s="26"/>
      <c r="D20" s="49"/>
      <c r="E20" s="10" t="s">
        <v>23</v>
      </c>
      <c r="F20" s="1">
        <f>F18+F19</f>
        <v>250</v>
      </c>
      <c r="G20" s="19"/>
      <c r="H20" s="57">
        <f>H18+H19</f>
        <v>7</v>
      </c>
      <c r="I20" s="1">
        <f>I18+I19</f>
        <v>9.8000000000000007</v>
      </c>
      <c r="J20" s="1">
        <f>J18+J19</f>
        <v>17.329999999999998</v>
      </c>
      <c r="K20" s="2">
        <f>K18+K19</f>
        <v>256</v>
      </c>
    </row>
    <row r="21" spans="1:11" ht="18.600000000000001" customHeight="1"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1" ht="18.600000000000001" customHeight="1">
      <c r="B22" s="55"/>
      <c r="C22" s="26" t="s">
        <v>10</v>
      </c>
      <c r="D22" s="49" t="s">
        <v>54</v>
      </c>
      <c r="E22" s="22" t="s">
        <v>66</v>
      </c>
      <c r="F22" s="19" t="s">
        <v>61</v>
      </c>
      <c r="G22" s="19">
        <v>0.55000000000000004</v>
      </c>
      <c r="H22" s="27">
        <v>20.5</v>
      </c>
      <c r="I22" s="19">
        <v>18.8</v>
      </c>
      <c r="J22" s="19">
        <v>41.87</v>
      </c>
      <c r="K22" s="19">
        <v>427</v>
      </c>
    </row>
    <row r="23" spans="1:11" ht="16.8" customHeight="1"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1.1200000000000001</v>
      </c>
      <c r="H23" s="41">
        <v>0.2</v>
      </c>
      <c r="I23" s="41">
        <v>0.03</v>
      </c>
      <c r="J23" s="41">
        <v>0.2</v>
      </c>
      <c r="K23" s="14">
        <v>37</v>
      </c>
    </row>
    <row r="24" spans="1:11" ht="17.399999999999999" customHeight="1"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1" ht="15" customHeight="1"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1">
      <c r="B26" s="56"/>
      <c r="C26" s="40"/>
      <c r="D26" s="49"/>
      <c r="E26" s="10" t="s">
        <v>26</v>
      </c>
      <c r="F26" s="1">
        <v>450</v>
      </c>
      <c r="G26" s="52"/>
      <c r="H26" s="58">
        <f>H22+H23</f>
        <v>20.7</v>
      </c>
      <c r="I26" s="2">
        <f>I21+I22+I23+I24</f>
        <v>18.830000000000002</v>
      </c>
      <c r="J26" s="2">
        <f>J21+J22+J23+J24</f>
        <v>42.07</v>
      </c>
      <c r="K26" s="2">
        <f>K21+K22+K23+K24</f>
        <v>464</v>
      </c>
    </row>
    <row r="27" spans="1:11">
      <c r="B27" s="54"/>
      <c r="C27" s="53"/>
      <c r="D27" s="53"/>
      <c r="E27" s="3" t="s">
        <v>27</v>
      </c>
      <c r="F27" s="1">
        <f>F8+F10+F17+F20+F26</f>
        <v>2050</v>
      </c>
      <c r="G27" s="52"/>
      <c r="H27" s="2">
        <f>H8+H10+H17+H20+H26</f>
        <v>63.459999999999994</v>
      </c>
      <c r="I27" s="2">
        <f>I8+I10+I17+I20+I26</f>
        <v>66.66</v>
      </c>
      <c r="J27" s="2">
        <f>J8+J10+J17+J20+J26</f>
        <v>243.45</v>
      </c>
      <c r="K27" s="2">
        <f>K8+K10+K17+K20+K26</f>
        <v>1876</v>
      </c>
    </row>
    <row r="28" spans="1:11">
      <c r="B28" s="54"/>
      <c r="C28" s="53"/>
      <c r="D28" s="53"/>
      <c r="E28" s="3"/>
      <c r="F28" s="1"/>
      <c r="G28" s="52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2025-04-25T03:24:40Z</dcterms:modified>
</cp:coreProperties>
</file>