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 т 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K21"/>
  <c r="J21"/>
  <c r="I21"/>
  <c r="H21"/>
  <c r="F21"/>
  <c r="K18"/>
  <c r="K28" s="1"/>
  <c r="I18"/>
  <c r="H18"/>
  <c r="F18"/>
  <c r="F28" s="1"/>
  <c r="K8"/>
  <c r="J8"/>
  <c r="I8"/>
  <c r="I28" s="1"/>
  <c r="H8"/>
  <c r="H28" s="1"/>
  <c r="K27" i="5"/>
  <c r="J27"/>
  <c r="I27"/>
  <c r="H27"/>
  <c r="F27"/>
  <c r="K21"/>
  <c r="J21"/>
  <c r="I21"/>
  <c r="H21"/>
  <c r="F21"/>
  <c r="K18"/>
  <c r="J18"/>
  <c r="I18"/>
  <c r="H18"/>
  <c r="F18"/>
  <c r="K8"/>
  <c r="K28" s="1"/>
  <c r="J8"/>
  <c r="J28" s="1"/>
  <c r="I8"/>
  <c r="I28" s="1"/>
  <c r="H8"/>
  <c r="H28" s="1"/>
  <c r="J28" i="6" l="1"/>
  <c r="F28" i="5"/>
</calcChain>
</file>

<file path=xl/sharedStrings.xml><?xml version="1.0" encoding="utf-8"?>
<sst xmlns="http://schemas.openxmlformats.org/spreadsheetml/2006/main" count="136" uniqueCount="65">
  <si>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</si>
  <si>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</si>
  <si>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</si>
  <si>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</si>
  <si>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</si>
  <si>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</si>
  <si>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</si>
  <si>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</si>
  <si>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</si>
  <si>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</si>
  <si>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</si>
  <si>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</si>
  <si>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</si>
  <si>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</si>
  <si>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</si>
  <si>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</si>
  <si>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</si>
  <si>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</si>
  <si>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</si>
  <si>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</si>
  <si>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</si>
  <si>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</si>
  <si>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</si>
  <si>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</si>
  <si>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</si>
  <si>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</si>
  <si>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</si>
  <si>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</si>
  <si>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</si>
  <si>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</si>
  <si>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</si>
  <si>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</si>
  <si>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</si>
  <si>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</si>
  <si>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</si>
  <si>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</si>
  <si>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</si>
  <si>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приложение 3</t>
  </si>
  <si>
    <t>молоч прод</t>
  </si>
  <si>
    <t>напиток</t>
  </si>
  <si>
    <t>гарнир</t>
  </si>
  <si>
    <t>№ 01</t>
  </si>
  <si>
    <t>каша рисовая молочная</t>
  </si>
  <si>
    <t>кофейный напиток на молоке</t>
  </si>
  <si>
    <t>бутерброд с  маслом</t>
  </si>
  <si>
    <t>сок фруктовый</t>
  </si>
  <si>
    <t>борщ с капустой и картофелем на кур мяс</t>
  </si>
  <si>
    <t>макароны отварные с маслом</t>
  </si>
  <si>
    <t>котлета "Здоровье"</t>
  </si>
  <si>
    <t>компот из кураги</t>
  </si>
  <si>
    <t>кефир</t>
  </si>
  <si>
    <t>вафли</t>
  </si>
  <si>
    <t>помидоры свежие или в с/с</t>
  </si>
  <si>
    <t>вареники с капустой</t>
  </si>
  <si>
    <t>чай с сахаром</t>
  </si>
  <si>
    <t>94</t>
  </si>
  <si>
    <t>258</t>
  </si>
  <si>
    <t>254</t>
  </si>
  <si>
    <t>160\5</t>
  </si>
  <si>
    <t>20\5</t>
  </si>
  <si>
    <t>воспитанники от 3 до 7 лет</t>
  </si>
  <si>
    <t>30\5</t>
  </si>
  <si>
    <t>икра овощная закусочная</t>
  </si>
  <si>
    <t>воспитанники от 1,5 до 3 лет</t>
  </si>
  <si>
    <t>180/5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</si>
</sst>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9" fillId="0" borderId="10" xfId="0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164" fontId="21" fillId="3" borderId="4" xfId="0" applyNumberFormat="1" applyFont="1" applyFill="1" applyBorder="1" applyAlignment="1">
      <alignment horizontal="center"/>
    </xf>
    <xf numFmtId="16" fontId="20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45824</v>
      </c>
    </row>
    <row r="3" spans="1:15">
      <c r="B3" s="13"/>
      <c r="C3" s="18"/>
      <c r="D3" s="10"/>
      <c r="E3" s="79" t="s">
        <v>63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29</v>
      </c>
      <c r="D5" s="3">
        <v>180</v>
      </c>
      <c r="E5" s="22" t="s">
        <v>42</v>
      </c>
      <c r="F5" s="44" t="s">
        <v>58</v>
      </c>
      <c r="G5" s="43">
        <v>0.55000000000000004</v>
      </c>
      <c r="H5" s="41">
        <v>3.8</v>
      </c>
      <c r="I5" s="41">
        <v>5.9</v>
      </c>
      <c r="J5" s="43">
        <v>23.7</v>
      </c>
      <c r="K5" s="43">
        <v>164</v>
      </c>
    </row>
    <row r="6" spans="1:15">
      <c r="B6" s="9"/>
      <c r="C6" s="7" t="s">
        <v>28</v>
      </c>
      <c r="D6" s="3">
        <v>262</v>
      </c>
      <c r="E6" s="22" t="s">
        <v>43</v>
      </c>
      <c r="F6" s="44">
        <v>160</v>
      </c>
      <c r="G6" s="43">
        <v>0.39</v>
      </c>
      <c r="H6" s="41">
        <v>2.1</v>
      </c>
      <c r="I6" s="41">
        <v>2.1</v>
      </c>
      <c r="J6" s="41">
        <v>11</v>
      </c>
      <c r="K6" s="43">
        <v>70</v>
      </c>
    </row>
    <row r="7" spans="1:15">
      <c r="B7" s="9"/>
      <c r="C7" s="7" t="s">
        <v>30</v>
      </c>
      <c r="D7" s="3">
        <v>1</v>
      </c>
      <c r="E7" s="22" t="s">
        <v>44</v>
      </c>
      <c r="F7" s="73" t="s">
        <v>59</v>
      </c>
      <c r="G7" s="43"/>
      <c r="H7" s="41">
        <v>1.6</v>
      </c>
      <c r="I7" s="43">
        <v>2.9</v>
      </c>
      <c r="J7" s="43">
        <v>9.6999999999999993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2">
        <f>H5+H6+H7</f>
        <v>7.5</v>
      </c>
      <c r="I8" s="24">
        <f>I5+I6+I7</f>
        <v>10.9</v>
      </c>
      <c r="J8" s="24">
        <f>J5+J6+J7</f>
        <v>44.400000000000006</v>
      </c>
      <c r="K8" s="24">
        <f>K5+K6+K7</f>
        <v>296</v>
      </c>
    </row>
    <row r="9" spans="1:15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27</v>
      </c>
      <c r="D11" s="5">
        <v>46</v>
      </c>
      <c r="E11" s="25" t="s">
        <v>62</v>
      </c>
      <c r="F11" s="45">
        <v>40</v>
      </c>
      <c r="G11" s="68">
        <v>3.34</v>
      </c>
      <c r="H11" s="45">
        <v>0.2</v>
      </c>
      <c r="I11" s="45">
        <v>0.9</v>
      </c>
      <c r="J11" s="45">
        <v>1.4</v>
      </c>
      <c r="K11" s="49">
        <v>16</v>
      </c>
    </row>
    <row r="12" spans="1:15">
      <c r="B12" s="9" t="s">
        <v>18</v>
      </c>
      <c r="C12" s="35" t="s">
        <v>10</v>
      </c>
      <c r="D12" s="4">
        <v>52</v>
      </c>
      <c r="E12" s="22" t="s">
        <v>46</v>
      </c>
      <c r="F12" s="44">
        <v>150</v>
      </c>
      <c r="G12" s="37">
        <v>7.94</v>
      </c>
      <c r="H12" s="43">
        <v>0.8</v>
      </c>
      <c r="I12" s="43">
        <v>3.07</v>
      </c>
      <c r="J12" s="43">
        <v>6.97</v>
      </c>
      <c r="K12" s="43">
        <v>70</v>
      </c>
    </row>
    <row r="13" spans="1:15">
      <c r="B13" s="9"/>
      <c r="C13" s="69" t="s">
        <v>36</v>
      </c>
      <c r="D13" s="4">
        <v>197</v>
      </c>
      <c r="E13" s="26" t="s">
        <v>47</v>
      </c>
      <c r="F13" s="27">
        <v>110</v>
      </c>
      <c r="G13" s="47"/>
      <c r="H13" s="54">
        <v>3.6</v>
      </c>
      <c r="I13" s="54">
        <v>2.8</v>
      </c>
      <c r="J13" s="54">
        <v>22.16</v>
      </c>
      <c r="K13" s="43">
        <v>130</v>
      </c>
    </row>
    <row r="14" spans="1:15">
      <c r="A14" s="36"/>
      <c r="B14" s="9"/>
      <c r="C14" s="7" t="s">
        <v>40</v>
      </c>
      <c r="D14" s="8" t="s">
        <v>55</v>
      </c>
      <c r="E14" s="22" t="s">
        <v>48</v>
      </c>
      <c r="F14" s="46">
        <v>50</v>
      </c>
      <c r="G14" s="47">
        <v>0.55000000000000004</v>
      </c>
      <c r="H14" s="67">
        <v>7.55</v>
      </c>
      <c r="I14" s="27">
        <v>6.14</v>
      </c>
      <c r="J14" s="27">
        <v>3.66</v>
      </c>
      <c r="K14" s="27">
        <v>110</v>
      </c>
    </row>
    <row r="15" spans="1:15" ht="14.4" customHeight="1">
      <c r="A15" s="36"/>
      <c r="B15" s="9"/>
      <c r="C15" s="7" t="s">
        <v>39</v>
      </c>
      <c r="D15" s="8" t="s">
        <v>35</v>
      </c>
      <c r="E15" s="75" t="s">
        <v>49</v>
      </c>
      <c r="F15" s="46">
        <v>150</v>
      </c>
      <c r="G15" s="47">
        <v>0.32</v>
      </c>
      <c r="H15" s="27">
        <v>0.42</v>
      </c>
      <c r="I15" s="27">
        <v>0.02</v>
      </c>
      <c r="J15" s="67">
        <v>12.36</v>
      </c>
      <c r="K15" s="27">
        <v>50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16.419999999999998</v>
      </c>
      <c r="I18" s="29">
        <f>I11+I12+I13+I14+I15+I16+I17</f>
        <v>13.41</v>
      </c>
      <c r="J18" s="55">
        <f>J11+J12+J13+J14+J15+J16+J17</f>
        <v>69.7</v>
      </c>
      <c r="K18" s="29">
        <f>K11+K12+K13+K14+K15+K16+K17</f>
        <v>480</v>
      </c>
    </row>
    <row r="19" spans="1:16" ht="16.2" customHeight="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200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31</v>
      </c>
    </row>
    <row r="20" spans="1:16" ht="15.6" customHeight="1">
      <c r="B20" s="9"/>
      <c r="C20" s="7" t="s">
        <v>37</v>
      </c>
      <c r="D20" s="6"/>
      <c r="E20" s="76" t="s">
        <v>51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80</v>
      </c>
    </row>
    <row r="21" spans="1:16">
      <c r="B21" s="30" t="s">
        <v>24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200</v>
      </c>
    </row>
    <row r="22" spans="1:16" ht="14.4" customHeight="1">
      <c r="B22" s="63"/>
      <c r="C22" s="7" t="s">
        <v>37</v>
      </c>
      <c r="D22" s="6"/>
      <c r="E22" s="76" t="s">
        <v>52</v>
      </c>
      <c r="F22" s="60">
        <v>40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/>
      <c r="E23" s="76" t="s">
        <v>53</v>
      </c>
      <c r="F23" s="70">
        <v>160</v>
      </c>
      <c r="G23" s="37">
        <v>0.69</v>
      </c>
      <c r="H23" s="28">
        <v>2.14</v>
      </c>
      <c r="I23" s="28">
        <v>4.2699999999999996</v>
      </c>
      <c r="J23" s="28">
        <v>22.2</v>
      </c>
      <c r="K23" s="28">
        <v>210</v>
      </c>
    </row>
    <row r="24" spans="1:16" ht="15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0.09</v>
      </c>
      <c r="I24" s="43">
        <v>0.09</v>
      </c>
      <c r="J24" s="43">
        <v>19.66</v>
      </c>
      <c r="K24" s="50">
        <v>77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0.77</v>
      </c>
      <c r="I25" s="65">
        <v>0.08</v>
      </c>
      <c r="J25" s="65">
        <v>4.95</v>
      </c>
      <c r="K25" s="65">
        <v>24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32</v>
      </c>
    </row>
    <row r="27" spans="1:16" ht="16.2" customHeight="1">
      <c r="B27" s="32"/>
      <c r="C27" s="11"/>
      <c r="D27" s="11"/>
      <c r="E27" s="23" t="s">
        <v>25</v>
      </c>
      <c r="F27" s="29">
        <f>F22+F23+F24+F25+F26</f>
        <v>400</v>
      </c>
      <c r="G27" s="42"/>
      <c r="H27" s="31">
        <f>H22+H23+H24+H25+H26</f>
        <v>3.66</v>
      </c>
      <c r="I27" s="31">
        <f>I22+I23+I24+I25+I26</f>
        <v>4.5599999999999996</v>
      </c>
      <c r="J27" s="31">
        <f>J22+J23+J24+J25+J26</f>
        <v>49.09</v>
      </c>
      <c r="K27" s="31">
        <f>K22+K23+K24+K25+K26</f>
        <v>325</v>
      </c>
    </row>
    <row r="28" spans="1:16">
      <c r="B28" s="32"/>
      <c r="C28" s="11"/>
      <c r="D28" s="11"/>
      <c r="E28" s="33" t="s">
        <v>26</v>
      </c>
      <c r="F28" s="29">
        <f>F8+F10+F18+F21+F27</f>
        <v>1722</v>
      </c>
      <c r="G28" s="42"/>
      <c r="H28" s="31">
        <f>H8+H10+H18+H21+H27</f>
        <v>34.450000000000003</v>
      </c>
      <c r="I28" s="31">
        <f>I8+I10+I18+I21+I27</f>
        <v>35.79</v>
      </c>
      <c r="J28" s="31">
        <f>J8+J10+J18+J21+J27</f>
        <v>193.72000000000003</v>
      </c>
      <c r="K28" s="31">
        <f>K8+K10+K18+K21+K27</f>
        <v>1388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45684</v>
      </c>
    </row>
    <row r="3" spans="2:11">
      <c r="B3" s="13"/>
      <c r="C3" s="18"/>
      <c r="D3" s="10"/>
      <c r="E3" s="79" t="s">
        <v>60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29</v>
      </c>
      <c r="D5" s="3">
        <v>180</v>
      </c>
      <c r="E5" s="22" t="s">
        <v>42</v>
      </c>
      <c r="F5" s="44" t="s">
        <v>64</v>
      </c>
      <c r="G5" s="43">
        <v>0.41</v>
      </c>
      <c r="H5" s="41">
        <v>4.9000000000000004</v>
      </c>
      <c r="I5" s="41">
        <v>7.1</v>
      </c>
      <c r="J5" s="43">
        <v>28.35</v>
      </c>
      <c r="K5" s="43">
        <v>196</v>
      </c>
    </row>
    <row r="6" spans="2:11">
      <c r="B6" s="9"/>
      <c r="C6" s="7" t="s">
        <v>28</v>
      </c>
      <c r="D6" s="3">
        <v>262</v>
      </c>
      <c r="E6" s="22" t="s">
        <v>43</v>
      </c>
      <c r="F6" s="44">
        <v>180</v>
      </c>
      <c r="G6" s="43">
        <v>0.52</v>
      </c>
      <c r="H6" s="41">
        <v>2.52</v>
      </c>
      <c r="I6" s="41">
        <v>2.62</v>
      </c>
      <c r="J6" s="41">
        <v>13.23</v>
      </c>
      <c r="K6" s="43">
        <v>83</v>
      </c>
    </row>
    <row r="7" spans="2:11">
      <c r="B7" s="9"/>
      <c r="C7" s="7" t="s">
        <v>30</v>
      </c>
      <c r="D7" s="3">
        <v>1</v>
      </c>
      <c r="E7" s="22" t="s">
        <v>44</v>
      </c>
      <c r="F7" s="73" t="s">
        <v>61</v>
      </c>
      <c r="G7" s="43"/>
      <c r="H7" s="41">
        <v>2.4</v>
      </c>
      <c r="I7" s="43">
        <v>8.6</v>
      </c>
      <c r="J7" s="43">
        <v>14.6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9.82</v>
      </c>
      <c r="I8" s="24">
        <f>I5+I6+I7</f>
        <v>18.32</v>
      </c>
      <c r="J8" s="24">
        <f>J5+J6+J7</f>
        <v>56.18</v>
      </c>
      <c r="K8" s="24">
        <f>K5+K6+K7</f>
        <v>372</v>
      </c>
    </row>
    <row r="9" spans="2:11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7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27</v>
      </c>
      <c r="D11" s="5">
        <v>46</v>
      </c>
      <c r="E11" s="25" t="s">
        <v>62</v>
      </c>
      <c r="F11" s="45">
        <v>60</v>
      </c>
      <c r="G11" s="68">
        <v>2.23</v>
      </c>
      <c r="H11" s="45">
        <v>0.9</v>
      </c>
      <c r="I11" s="45">
        <v>2.7</v>
      </c>
      <c r="J11" s="45">
        <v>4.2</v>
      </c>
      <c r="K11" s="49">
        <v>44</v>
      </c>
    </row>
    <row r="12" spans="2:11">
      <c r="B12" s="9" t="s">
        <v>18</v>
      </c>
      <c r="C12" s="35" t="s">
        <v>10</v>
      </c>
      <c r="D12" s="4">
        <v>52</v>
      </c>
      <c r="E12" s="22" t="s">
        <v>46</v>
      </c>
      <c r="F12" s="44">
        <v>200</v>
      </c>
      <c r="G12" s="37">
        <v>4.7699999999999996</v>
      </c>
      <c r="H12" s="43">
        <v>1.44</v>
      </c>
      <c r="I12" s="41">
        <v>4.5599999999999996</v>
      </c>
      <c r="J12" s="43">
        <v>20.68</v>
      </c>
      <c r="K12" s="43">
        <v>86</v>
      </c>
    </row>
    <row r="13" spans="2:11">
      <c r="B13" s="9"/>
      <c r="C13" s="69" t="s">
        <v>36</v>
      </c>
      <c r="D13" s="4">
        <v>197</v>
      </c>
      <c r="E13" s="26" t="s">
        <v>47</v>
      </c>
      <c r="F13" s="27">
        <v>130</v>
      </c>
      <c r="G13" s="47"/>
      <c r="H13" s="54">
        <v>4.78</v>
      </c>
      <c r="I13" s="54">
        <v>5.65</v>
      </c>
      <c r="J13" s="54">
        <v>30.97</v>
      </c>
      <c r="K13" s="43">
        <v>170</v>
      </c>
    </row>
    <row r="14" spans="2:11">
      <c r="B14" s="9"/>
      <c r="C14" s="7" t="s">
        <v>40</v>
      </c>
      <c r="D14" s="8" t="s">
        <v>55</v>
      </c>
      <c r="E14" s="22" t="s">
        <v>48</v>
      </c>
      <c r="F14" s="46">
        <v>70</v>
      </c>
      <c r="G14" s="47">
        <v>0.47</v>
      </c>
      <c r="H14" s="67">
        <v>10.5</v>
      </c>
      <c r="I14" s="27">
        <v>8.5399999999999991</v>
      </c>
      <c r="J14" s="27">
        <v>5.6</v>
      </c>
      <c r="K14" s="27">
        <v>122</v>
      </c>
    </row>
    <row r="15" spans="2:11">
      <c r="B15" s="9"/>
      <c r="C15" s="7" t="s">
        <v>39</v>
      </c>
      <c r="D15" s="8" t="s">
        <v>35</v>
      </c>
      <c r="E15" s="75" t="s">
        <v>49</v>
      </c>
      <c r="F15" s="46">
        <v>180</v>
      </c>
      <c r="G15" s="47">
        <v>0.24</v>
      </c>
      <c r="H15" s="27">
        <v>0.8</v>
      </c>
      <c r="I15" s="27">
        <v>0.04</v>
      </c>
      <c r="J15" s="27">
        <v>23.07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23.61</v>
      </c>
      <c r="I18" s="29">
        <f>I11+I12+I13+I14+I15+I16+I17</f>
        <v>22.499999999999996</v>
      </c>
      <c r="J18" s="55">
        <v>124.57</v>
      </c>
      <c r="K18" s="29">
        <f>K11+K12+K13+K14+K15+K16+K17</f>
        <v>674</v>
      </c>
    </row>
    <row r="19" spans="2:1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230</v>
      </c>
      <c r="G19" s="37">
        <v>0.42</v>
      </c>
      <c r="H19" s="78">
        <v>7</v>
      </c>
      <c r="I19" s="62">
        <v>8</v>
      </c>
      <c r="J19" s="62">
        <v>15</v>
      </c>
      <c r="K19" s="28">
        <v>142</v>
      </c>
    </row>
    <row r="20" spans="2:11">
      <c r="B20" s="9"/>
      <c r="C20" s="7" t="s">
        <v>37</v>
      </c>
      <c r="D20" s="6"/>
      <c r="E20" s="76" t="s">
        <v>51</v>
      </c>
      <c r="F20" s="59">
        <v>20</v>
      </c>
      <c r="G20" s="37"/>
      <c r="H20" s="37">
        <v>1.1000000000000001</v>
      </c>
      <c r="I20" s="28">
        <v>0.46</v>
      </c>
      <c r="J20" s="28">
        <v>14.4</v>
      </c>
      <c r="K20" s="28">
        <v>98</v>
      </c>
    </row>
    <row r="21" spans="2:11">
      <c r="B21" s="30" t="s">
        <v>24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8.1</v>
      </c>
      <c r="I21" s="29">
        <f>I19+I20</f>
        <v>8.4600000000000009</v>
      </c>
      <c r="J21" s="29">
        <f>J19+J20</f>
        <v>29.4</v>
      </c>
      <c r="K21" s="31">
        <f>K19+K20</f>
        <v>240</v>
      </c>
    </row>
    <row r="22" spans="2:11" ht="18.600000000000001" customHeight="1">
      <c r="B22" s="63"/>
      <c r="C22" s="7" t="s">
        <v>37</v>
      </c>
      <c r="D22" s="6"/>
      <c r="E22" s="76" t="s">
        <v>52</v>
      </c>
      <c r="F22" s="60">
        <v>50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/>
      <c r="E23" s="76" t="s">
        <v>53</v>
      </c>
      <c r="F23" s="70">
        <v>200</v>
      </c>
      <c r="G23" s="61">
        <v>1</v>
      </c>
      <c r="H23" s="28">
        <v>2.85</v>
      </c>
      <c r="I23" s="28">
        <v>6.7</v>
      </c>
      <c r="J23" s="28">
        <v>30.6</v>
      </c>
      <c r="K23" s="28">
        <v>275</v>
      </c>
    </row>
    <row r="24" spans="2:11" ht="17.399999999999999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0.1</v>
      </c>
      <c r="I24" s="43">
        <v>0.1</v>
      </c>
      <c r="J24" s="43">
        <v>8.3699999999999992</v>
      </c>
      <c r="K24" s="50">
        <v>106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25</v>
      </c>
      <c r="F27" s="29">
        <v>450</v>
      </c>
      <c r="G27" s="42"/>
      <c r="H27" s="31">
        <f>H22+H23+H24+H25+H26</f>
        <v>5.15</v>
      </c>
      <c r="I27" s="31">
        <f>I22+I23+I24+I25+I26</f>
        <v>7.28</v>
      </c>
      <c r="J27" s="31">
        <f>J22+J23+J24+J25+J26</f>
        <v>51.15</v>
      </c>
      <c r="K27" s="31">
        <f>K22+K23+K24+K25+K26</f>
        <v>442</v>
      </c>
    </row>
    <row r="28" spans="2:11">
      <c r="B28" s="32"/>
      <c r="C28" s="11"/>
      <c r="D28" s="11"/>
      <c r="E28" s="33" t="s">
        <v>26</v>
      </c>
      <c r="F28" s="29">
        <f>F8+F10+F18+F21+F27</f>
        <v>2020</v>
      </c>
      <c r="G28" s="42"/>
      <c r="H28" s="31">
        <f>H8+H10+H18+H21+H27</f>
        <v>47.68</v>
      </c>
      <c r="I28" s="31">
        <f>I8+I10+I18+I21+I27</f>
        <v>56.76</v>
      </c>
      <c r="J28" s="31">
        <f>J8+J10+J18+J21+J27</f>
        <v>281.5</v>
      </c>
      <c r="K28" s="31">
        <f>K8+K10+K18+K21+K27</f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 т 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2025-06-02T00:47:29Z</dcterms:modified>
</cp:coreProperties>
</file>