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 т 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8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8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20" fillId="3" borderId="4" pivotButton="0" quotePrefix="0" xfId="0"/>
    <xf numFmtId="0" fontId="21" fillId="3" borderId="4" pivotButton="0" quotePrefix="0" xfId="0"/>
    <xf numFmtId="0" fontId="21" fillId="3" borderId="4" applyAlignment="1" pivotButton="0" quotePrefix="0" xfId="0">
      <alignment horizontal="center"/>
    </xf>
    <xf numFmtId="0" fontId="20" fillId="3" borderId="8" pivotButton="0" quotePrefix="0" xfId="0"/>
    <xf numFmtId="0" fontId="20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9" fillId="2" borderId="4" applyAlignment="1" applyProtection="1" pivotButton="0" quotePrefix="0" xfId="0">
      <alignment horizontal="center"/>
      <protection locked="0" hidden="0"/>
    </xf>
    <xf numFmtId="0" fontId="15" fillId="0" borderId="10" pivotButton="0" quotePrefix="0" xfId="0"/>
    <xf numFmtId="0" fontId="19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9" fillId="0" borderId="3" pivotButton="0" quotePrefix="0" xfId="0"/>
    <xf numFmtId="0" fontId="15" fillId="2" borderId="9" applyProtection="1" pivotButton="0" quotePrefix="0" xfId="0">
      <protection locked="0" hidden="0"/>
    </xf>
    <xf numFmtId="0" fontId="15" fillId="2" borderId="3" applyProtection="1" pivotButton="0" quotePrefix="0" xfId="0">
      <protection locked="0" hidden="0"/>
    </xf>
    <xf numFmtId="0" fontId="0" fillId="0" borderId="11" pivotButton="0" quotePrefix="0" xfId="0"/>
    <xf numFmtId="0" fontId="14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3" fillId="0" borderId="0" pivotButton="0" quotePrefix="0" xfId="0"/>
    <xf numFmtId="0" fontId="13" fillId="2" borderId="8" applyAlignment="1" applyProtection="1" pivotButton="0" quotePrefix="0" xfId="0">
      <alignment wrapText="1"/>
      <protection locked="0" hidden="0"/>
    </xf>
    <xf numFmtId="164" fontId="17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7" fillId="3" borderId="4" applyAlignment="1" pivotButton="0" quotePrefix="0" xfId="0">
      <alignment horizontal="center"/>
    </xf>
    <xf numFmtId="0" fontId="20" fillId="3" borderId="4" applyAlignment="1" pivotButton="0" quotePrefix="0" xfId="0">
      <alignment horizontal="center"/>
    </xf>
    <xf numFmtId="0" fontId="17" fillId="3" borderId="8" applyAlignment="1" pivotButton="0" quotePrefix="0" xfId="0">
      <alignment horizontal="center"/>
    </xf>
    <xf numFmtId="0" fontId="13" fillId="2" borderId="4" applyAlignment="1" applyProtection="1" pivotButton="0" quotePrefix="0" xfId="0">
      <alignment horizontal="center"/>
      <protection locked="0" hidden="0"/>
    </xf>
    <xf numFmtId="0" fontId="14" fillId="2" borderId="6" applyAlignment="1" applyProtection="1" pivotButton="0" quotePrefix="0" xfId="0">
      <alignment horizontal="center"/>
      <protection locked="0" hidden="0"/>
    </xf>
    <xf numFmtId="0" fontId="21" fillId="3" borderId="8" applyAlignment="1" pivotButton="0" quotePrefix="0" xfId="0">
      <alignment horizontal="center"/>
    </xf>
    <xf numFmtId="0" fontId="20" fillId="3" borderId="8" applyAlignment="1" pivotButton="0" quotePrefix="0" xfId="0">
      <alignment horizontal="center"/>
    </xf>
    <xf numFmtId="0" fontId="24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6" fillId="2" borderId="8" applyAlignment="1" applyProtection="1" pivotButton="0" quotePrefix="0" xfId="0">
      <alignment horizontal="center"/>
      <protection locked="0" hidden="0"/>
    </xf>
    <xf numFmtId="0" fontId="15" fillId="2" borderId="4" applyAlignment="1" applyProtection="1" pivotButton="0" quotePrefix="0" xfId="0">
      <alignment horizontal="center"/>
      <protection locked="0" hidden="0"/>
    </xf>
    <xf numFmtId="0" fontId="17" fillId="3" borderId="6" applyAlignment="1" pivotButton="0" quotePrefix="0" xfId="0">
      <alignment horizontal="center"/>
    </xf>
    <xf numFmtId="0" fontId="22" fillId="2" borderId="4" applyAlignment="1" applyProtection="1" pivotButton="0" quotePrefix="0" xfId="0">
      <alignment horizontal="center"/>
      <protection locked="0" hidden="0"/>
    </xf>
    <xf numFmtId="0" fontId="12" fillId="3" borderId="3" pivotButton="0" quotePrefix="0" xfId="0"/>
    <xf numFmtId="0" fontId="0" fillId="3" borderId="3" applyAlignment="1" pivotButton="0" quotePrefix="0" xfId="0">
      <alignment horizontal="center"/>
    </xf>
    <xf numFmtId="164" fontId="17" fillId="3" borderId="8" applyAlignment="1" pivotButton="0" quotePrefix="0" xfId="0">
      <alignment horizontal="center"/>
    </xf>
    <xf numFmtId="0" fontId="11" fillId="2" borderId="4" applyAlignment="1" applyProtection="1" pivotButton="0" quotePrefix="0" xfId="0">
      <alignment horizontal="center"/>
      <protection locked="0" hidden="0"/>
    </xf>
    <xf numFmtId="0" fontId="10" fillId="2" borderId="4" applyAlignment="1" applyProtection="1" pivotButton="0" quotePrefix="0" xfId="0">
      <alignment horizontal="center"/>
      <protection locked="0" hidden="0"/>
    </xf>
    <xf numFmtId="164" fontId="14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9" fillId="0" borderId="10" pivotButton="0" quotePrefix="0" xfId="0"/>
    <xf numFmtId="0" fontId="9" fillId="2" borderId="4" applyAlignment="1" applyProtection="1" pivotButton="0" quotePrefix="0" xfId="0">
      <alignment horizontal="center"/>
      <protection locked="0" hidden="0"/>
    </xf>
    <xf numFmtId="0" fontId="8" fillId="2" borderId="8" applyAlignment="1" applyProtection="1" pivotButton="0" quotePrefix="0" xfId="0">
      <alignment horizontal="center"/>
      <protection locked="0" hidden="0"/>
    </xf>
    <xf numFmtId="0" fontId="7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0" fontId="14" fillId="2" borderId="8" applyAlignment="1" applyProtection="1" pivotButton="0" quotePrefix="0" xfId="0">
      <alignment horizontal="center"/>
      <protection locked="0" hidden="0"/>
    </xf>
    <xf numFmtId="0" fontId="6" fillId="2" borderId="4" applyProtection="1" pivotButton="0" quotePrefix="0" xfId="0">
      <protection locked="0" hidden="0"/>
    </xf>
    <xf numFmtId="0" fontId="5" fillId="2" borderId="4" applyAlignment="1" applyProtection="1" pivotButton="0" quotePrefix="0" xfId="0">
      <alignment horizontal="center"/>
      <protection locked="0" hidden="0"/>
    </xf>
    <xf numFmtId="0" fontId="4" fillId="3" borderId="3" pivotButton="0" quotePrefix="0" xfId="0"/>
    <xf numFmtId="164" fontId="21" fillId="3" borderId="4" applyAlignment="1" pivotButton="0" quotePrefix="0" xfId="0">
      <alignment horizontal="center"/>
    </xf>
    <xf numFmtId="16" fontId="20" fillId="3" borderId="4" applyAlignment="1" pivotButton="0" quotePrefix="0" xfId="0">
      <alignment horizontal="center"/>
    </xf>
    <xf numFmtId="14" fontId="3" fillId="2" borderId="4" applyProtection="1" pivotButton="0" quotePrefix="0" xfId="0">
      <protection locked="0" hidden="0"/>
    </xf>
    <xf numFmtId="0" fontId="2" fillId="2" borderId="8" applyAlignment="1" applyProtection="1" pivotButton="0" quotePrefix="0" xfId="0">
      <alignment wrapText="1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164" fontId="21" fillId="3" borderId="8" applyAlignment="1" pivotButton="0" quotePrefix="0" xfId="0">
      <alignment horizontal="center"/>
    </xf>
    <xf numFmtId="164" fontId="15" fillId="2" borderId="4" applyAlignment="1" applyProtection="1" pivotButton="0" quotePrefix="0" xfId="0">
      <alignment horizontal="center"/>
      <protection locked="0" hidden="0"/>
    </xf>
    <xf numFmtId="0" fontId="1" fillId="3" borderId="2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01</t>
        </is>
      </c>
      <c r="I2" s="8" t="inlineStr">
        <is>
          <t>из 20-дн меню</t>
        </is>
      </c>
      <c r="J2" s="8" t="n"/>
      <c r="K2" s="72" t="inlineStr">
        <is>
          <t>08.07.2025</t>
        </is>
      </c>
    </row>
    <row r="3">
      <c r="B3" s="11" t="n"/>
      <c r="C3" s="16" t="n"/>
      <c r="D3" s="8" t="n"/>
      <c r="E3" s="77" t="inlineStr">
        <is>
          <t>воспитанники от 1,5 до 3 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180</v>
      </c>
      <c r="E5" s="20" t="inlineStr">
        <is>
          <t>каша рисовая молочная</t>
        </is>
      </c>
      <c r="F5" s="42" t="inlineStr">
        <is>
          <t>160\5</t>
        </is>
      </c>
      <c r="G5" s="41" t="n">
        <v>0.55</v>
      </c>
      <c r="H5" s="39" t="n">
        <v>3.8</v>
      </c>
      <c r="I5" s="39" t="n">
        <v>5.9</v>
      </c>
      <c r="J5" s="41" t="n">
        <v>23.7</v>
      </c>
      <c r="K5" s="41" t="n">
        <v>164</v>
      </c>
    </row>
    <row r="6">
      <c r="B6" s="7" t="n"/>
      <c r="C6" s="5" t="inlineStr">
        <is>
          <t>напиток горяч</t>
        </is>
      </c>
      <c r="D6" s="3" t="n">
        <v>262</v>
      </c>
      <c r="E6" s="20" t="inlineStr">
        <is>
          <t>кофейный напиток на молоке</t>
        </is>
      </c>
      <c r="F6" s="42" t="n">
        <v>160</v>
      </c>
      <c r="G6" s="41" t="n">
        <v>0.39</v>
      </c>
      <c r="H6" s="39" t="n">
        <v>2.1</v>
      </c>
      <c r="I6" s="39" t="n">
        <v>2.1</v>
      </c>
      <c r="J6" s="39" t="n">
        <v>11</v>
      </c>
      <c r="K6" s="41" t="n">
        <v>70</v>
      </c>
    </row>
    <row r="7">
      <c r="B7" s="7" t="n"/>
      <c r="C7" s="5" t="inlineStr">
        <is>
          <t>бутерброд</t>
        </is>
      </c>
      <c r="D7" s="3" t="n">
        <v>1</v>
      </c>
      <c r="E7" s="20" t="inlineStr">
        <is>
          <t>бутерброд с  маслом</t>
        </is>
      </c>
      <c r="F7" s="71" t="inlineStr">
        <is>
          <t>20\5</t>
        </is>
      </c>
      <c r="G7" s="41" t="n"/>
      <c r="H7" s="39" t="n">
        <v>1.6</v>
      </c>
      <c r="I7" s="41" t="n">
        <v>2.9</v>
      </c>
      <c r="J7" s="41" t="n">
        <v>9.699999999999999</v>
      </c>
      <c r="K7" s="41" t="n">
        <v>62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70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43" t="n">
        <v>0.47</v>
      </c>
      <c r="I9" s="43" t="n">
        <v>0.09</v>
      </c>
      <c r="J9" s="43" t="n">
        <v>9.59</v>
      </c>
      <c r="K9" s="43" t="n">
        <v>87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46" t="n">
        <v>0.47</v>
      </c>
      <c r="I10" s="46" t="n">
        <v>0.09</v>
      </c>
      <c r="J10" s="46" t="n">
        <v>9.59</v>
      </c>
      <c r="K10" s="46" t="n">
        <v>87</v>
      </c>
    </row>
    <row r="11">
      <c r="B11" s="7" t="n"/>
      <c r="C11" s="32" t="inlineStr">
        <is>
          <t>салат</t>
        </is>
      </c>
      <c r="D11" s="43" t="n">
        <v>46</v>
      </c>
      <c r="E11" s="23" t="inlineStr">
        <is>
          <t>икра овощная закусочная</t>
        </is>
      </c>
      <c r="F11" s="43" t="n">
        <v>40</v>
      </c>
      <c r="G11" s="66" t="n">
        <v>3.34</v>
      </c>
      <c r="H11" s="43" t="n">
        <v>0.2</v>
      </c>
      <c r="I11" s="43" t="n">
        <v>0.9</v>
      </c>
      <c r="J11" s="43" t="n">
        <v>1.4</v>
      </c>
      <c r="K11" s="47" t="n">
        <v>16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52</v>
      </c>
      <c r="E12" s="20" t="inlineStr">
        <is>
          <t>борщ с капустой и картофелем на кур мяс</t>
        </is>
      </c>
      <c r="F12" s="42" t="n">
        <v>150</v>
      </c>
      <c r="G12" s="35" t="n">
        <v>7.94</v>
      </c>
      <c r="H12" s="41" t="n">
        <v>0.8</v>
      </c>
      <c r="I12" s="41" t="n">
        <v>3.07</v>
      </c>
      <c r="J12" s="41" t="n">
        <v>6.97</v>
      </c>
      <c r="K12" s="41" t="n">
        <v>70</v>
      </c>
    </row>
    <row r="13">
      <c r="B13" s="7" t="n"/>
      <c r="C13" s="67" t="inlineStr">
        <is>
          <t>2 блюдо</t>
        </is>
      </c>
      <c r="D13" s="41" t="n">
        <v>197</v>
      </c>
      <c r="E13" s="24" t="inlineStr">
        <is>
          <t>макароны отварные с маслом</t>
        </is>
      </c>
      <c r="F13" s="25" t="n">
        <v>110</v>
      </c>
      <c r="G13" s="45" t="n"/>
      <c r="H13" s="52" t="n">
        <v>3.6</v>
      </c>
      <c r="I13" s="52" t="n">
        <v>2.8</v>
      </c>
      <c r="J13" s="52" t="n">
        <v>22.16</v>
      </c>
      <c r="K13" s="41" t="n">
        <v>130</v>
      </c>
    </row>
    <row r="14">
      <c r="A14" s="34" t="n"/>
      <c r="B14" s="7" t="n"/>
      <c r="C14" s="5" t="inlineStr">
        <is>
          <t>гарнир</t>
        </is>
      </c>
      <c r="D14" s="6" t="inlineStr">
        <is>
          <t>94</t>
        </is>
      </c>
      <c r="E14" s="20" t="inlineStr">
        <is>
          <t>котлета "Здоровье"</t>
        </is>
      </c>
      <c r="F14" s="44" t="n">
        <v>50</v>
      </c>
      <c r="G14" s="45" t="n">
        <v>0.55</v>
      </c>
      <c r="H14" s="65" t="n">
        <v>7.55</v>
      </c>
      <c r="I14" s="25" t="n">
        <v>6.14</v>
      </c>
      <c r="J14" s="25" t="n">
        <v>3.66</v>
      </c>
      <c r="K14" s="25" t="n">
        <v>110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3" t="inlineStr">
        <is>
          <t>компот из кураги</t>
        </is>
      </c>
      <c r="F15" s="44" t="n">
        <v>150</v>
      </c>
      <c r="G15" s="45" t="n">
        <v>0.32</v>
      </c>
      <c r="H15" s="25" t="n">
        <v>0.42</v>
      </c>
      <c r="I15" s="25" t="n">
        <v>0.02</v>
      </c>
      <c r="J15" s="65" t="n">
        <v>12.36</v>
      </c>
      <c r="K15" s="25" t="n">
        <v>50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69" t="inlineStr">
        <is>
          <t>молоч прод</t>
        </is>
      </c>
      <c r="D19" s="4" t="inlineStr">
        <is>
          <t>254</t>
        </is>
      </c>
      <c r="E19" s="74" t="inlineStr">
        <is>
          <t>кефир</t>
        </is>
      </c>
      <c r="F19" s="35" t="n">
        <v>200</v>
      </c>
      <c r="G19" s="35" t="n">
        <v>0.5600000000000001</v>
      </c>
      <c r="H19" s="51" t="n">
        <v>5.74</v>
      </c>
      <c r="I19" s="26" t="n">
        <v>6.56</v>
      </c>
      <c r="J19" s="60" t="n">
        <v>12.3</v>
      </c>
      <c r="K19" s="26" t="n">
        <v>120</v>
      </c>
      <c r="N19" t="inlineStr">
        <is>
          <t> </t>
        </is>
      </c>
    </row>
    <row r="20" ht="15.6" customHeight="1" s="36">
      <c r="B20" s="7" t="n"/>
      <c r="C20" s="5" t="inlineStr">
        <is>
          <t>приложение 3</t>
        </is>
      </c>
      <c r="D20" s="4" t="n"/>
      <c r="E20" s="74" t="inlineStr">
        <is>
          <t>вафли</t>
        </is>
      </c>
      <c r="F20" s="57" t="n">
        <v>12</v>
      </c>
      <c r="G20" s="35" t="n"/>
      <c r="H20" s="35" t="n">
        <v>0.66</v>
      </c>
      <c r="I20" s="26" t="n">
        <v>0.27</v>
      </c>
      <c r="J20" s="26" t="n">
        <v>8.640000000000001</v>
      </c>
      <c r="K20" s="26" t="n">
        <v>80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1" t="n"/>
      <c r="C22" s="5" t="inlineStr">
        <is>
          <t>приложение 3</t>
        </is>
      </c>
      <c r="D22" s="4" t="n"/>
      <c r="E22" s="74" t="inlineStr">
        <is>
          <t>помидоры свежие или в с/с</t>
        </is>
      </c>
      <c r="F22" s="58" t="n">
        <v>40</v>
      </c>
      <c r="G22" s="59" t="n">
        <v>25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>
      <c r="B23" s="7" t="n"/>
      <c r="C23" s="5" t="inlineStr">
        <is>
          <t>1 блюдо</t>
        </is>
      </c>
      <c r="D23" s="4" t="n"/>
      <c r="E23" s="74" t="inlineStr">
        <is>
          <t>вареники с капустой</t>
        </is>
      </c>
      <c r="F23" s="68" t="n">
        <v>160</v>
      </c>
      <c r="G23" s="35" t="n">
        <v>0.6899999999999999</v>
      </c>
      <c r="H23" s="26" t="n">
        <v>2.14</v>
      </c>
      <c r="I23" s="26" t="n">
        <v>4.27</v>
      </c>
      <c r="J23" s="26" t="n">
        <v>22.2</v>
      </c>
      <c r="K23" s="26" t="n">
        <v>210</v>
      </c>
    </row>
    <row r="24" ht="15" customHeight="1" s="36">
      <c r="B24" s="7" t="n"/>
      <c r="C24" s="5" t="inlineStr">
        <is>
          <t>напиток</t>
        </is>
      </c>
      <c r="D24" s="4" t="inlineStr">
        <is>
          <t>258</t>
        </is>
      </c>
      <c r="E24" s="73" t="inlineStr">
        <is>
          <t>чай с сахаром</t>
        </is>
      </c>
      <c r="F24" s="41" t="n">
        <v>180</v>
      </c>
      <c r="G24" s="35" t="n"/>
      <c r="H24" s="41" t="n">
        <v>0.09</v>
      </c>
      <c r="I24" s="41" t="n">
        <v>0.09</v>
      </c>
      <c r="J24" s="41" t="n">
        <v>19.66</v>
      </c>
      <c r="K24" s="48" t="n">
        <v>77</v>
      </c>
    </row>
    <row r="25" ht="16.2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0.77</v>
      </c>
      <c r="I25" s="63" t="n">
        <v>0.08</v>
      </c>
      <c r="J25" s="63" t="n">
        <v>4.95</v>
      </c>
      <c r="K25" s="63" t="n">
        <v>24</v>
      </c>
    </row>
    <row r="26" ht="15" customHeight="1" s="3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>
        <f>F22+F23+F24+F25+F26</f>
        <v/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9.44140625" customWidth="1" style="36" min="10" max="10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01</t>
        </is>
      </c>
      <c r="I2" s="8" t="inlineStr">
        <is>
          <t>из 20-дн меню</t>
        </is>
      </c>
      <c r="J2" s="8" t="n"/>
      <c r="K2" s="72" t="inlineStr">
        <is>
          <t>22.07.2025</t>
        </is>
      </c>
    </row>
    <row r="3">
      <c r="B3" s="11" t="n"/>
      <c r="C3" s="16" t="n"/>
      <c r="D3" s="8" t="n"/>
      <c r="E3" s="77" t="inlineStr">
        <is>
          <t>воспитанники от 3 до 7 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180</v>
      </c>
      <c r="E5" s="20" t="inlineStr">
        <is>
          <t>каша рисовая молочная</t>
        </is>
      </c>
      <c r="F5" s="42" t="inlineStr">
        <is>
          <t>180/5</t>
        </is>
      </c>
      <c r="G5" s="41" t="n">
        <v>0.41</v>
      </c>
      <c r="H5" s="39" t="n">
        <v>4.9</v>
      </c>
      <c r="I5" s="39" t="n">
        <v>7.1</v>
      </c>
      <c r="J5" s="41" t="n">
        <v>28.35</v>
      </c>
      <c r="K5" s="41" t="n">
        <v>196</v>
      </c>
    </row>
    <row r="6">
      <c r="B6" s="7" t="n"/>
      <c r="C6" s="5" t="inlineStr">
        <is>
          <t>напиток горяч</t>
        </is>
      </c>
      <c r="D6" s="3" t="n">
        <v>262</v>
      </c>
      <c r="E6" s="20" t="inlineStr">
        <is>
          <t>кофейный напиток на молоке</t>
        </is>
      </c>
      <c r="F6" s="42" t="n">
        <v>180</v>
      </c>
      <c r="G6" s="41" t="n">
        <v>0.52</v>
      </c>
      <c r="H6" s="39" t="n">
        <v>2.52</v>
      </c>
      <c r="I6" s="39" t="n">
        <v>2.62</v>
      </c>
      <c r="J6" s="39" t="n">
        <v>13.23</v>
      </c>
      <c r="K6" s="41" t="n">
        <v>83</v>
      </c>
    </row>
    <row r="7">
      <c r="B7" s="7" t="n"/>
      <c r="C7" s="5" t="inlineStr">
        <is>
          <t>бутерброд</t>
        </is>
      </c>
      <c r="D7" s="3" t="n">
        <v>1</v>
      </c>
      <c r="E7" s="20" t="inlineStr">
        <is>
          <t>бутерброд с  маслом</t>
        </is>
      </c>
      <c r="F7" s="71" t="inlineStr">
        <is>
          <t>30\5</t>
        </is>
      </c>
      <c r="G7" s="41" t="n"/>
      <c r="H7" s="39" t="n">
        <v>2.4</v>
      </c>
      <c r="I7" s="41" t="n">
        <v>8.6</v>
      </c>
      <c r="J7" s="41" t="n">
        <v>14.6</v>
      </c>
      <c r="K7" s="41" t="n">
        <v>93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400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56" t="n">
        <v>1</v>
      </c>
      <c r="I9" s="43" t="n">
        <v>0.2</v>
      </c>
      <c r="J9" s="43" t="n">
        <v>20.2</v>
      </c>
      <c r="K9" s="43" t="n">
        <v>92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75" t="n">
        <v>1</v>
      </c>
      <c r="I10" s="46" t="n">
        <v>0.2</v>
      </c>
      <c r="J10" s="46" t="n">
        <v>20.2</v>
      </c>
      <c r="K10" s="46" t="n">
        <v>92</v>
      </c>
    </row>
    <row r="11">
      <c r="B11" s="7" t="n"/>
      <c r="C11" s="32" t="inlineStr">
        <is>
          <t>салат</t>
        </is>
      </c>
      <c r="D11" s="43" t="n">
        <v>46</v>
      </c>
      <c r="E11" s="23" t="inlineStr">
        <is>
          <t>икра овощная закусочная</t>
        </is>
      </c>
      <c r="F11" s="43" t="n">
        <v>60</v>
      </c>
      <c r="G11" s="66" t="n">
        <v>2.23</v>
      </c>
      <c r="H11" s="43" t="n">
        <v>0.9</v>
      </c>
      <c r="I11" s="43" t="n">
        <v>2.7</v>
      </c>
      <c r="J11" s="43" t="n">
        <v>4.2</v>
      </c>
      <c r="K11" s="47" t="n">
        <v>44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52</v>
      </c>
      <c r="E12" s="20" t="inlineStr">
        <is>
          <t>борщ с капустой и картофелем на кур мяс</t>
        </is>
      </c>
      <c r="F12" s="42" t="n">
        <v>200</v>
      </c>
      <c r="G12" s="35" t="n">
        <v>4.77</v>
      </c>
      <c r="H12" s="41" t="n">
        <v>1.44</v>
      </c>
      <c r="I12" s="39" t="n">
        <v>4.56</v>
      </c>
      <c r="J12" s="41" t="n">
        <v>20.68</v>
      </c>
      <c r="K12" s="41" t="n">
        <v>86</v>
      </c>
    </row>
    <row r="13">
      <c r="B13" s="7" t="n"/>
      <c r="C13" s="67" t="inlineStr">
        <is>
          <t>2 блюдо</t>
        </is>
      </c>
      <c r="D13" s="41" t="n">
        <v>197</v>
      </c>
      <c r="E13" s="24" t="inlineStr">
        <is>
          <t>макароны отварные с маслом</t>
        </is>
      </c>
      <c r="F13" s="25" t="n">
        <v>130</v>
      </c>
      <c r="G13" s="45" t="n"/>
      <c r="H13" s="52" t="n">
        <v>4.78</v>
      </c>
      <c r="I13" s="52" t="n">
        <v>5.65</v>
      </c>
      <c r="J13" s="52" t="n">
        <v>30.97</v>
      </c>
      <c r="K13" s="41" t="n">
        <v>170</v>
      </c>
    </row>
    <row r="14">
      <c r="B14" s="7" t="n"/>
      <c r="C14" s="5" t="inlineStr">
        <is>
          <t>гарнир</t>
        </is>
      </c>
      <c r="D14" s="6" t="inlineStr">
        <is>
          <t>94</t>
        </is>
      </c>
      <c r="E14" s="20" t="inlineStr">
        <is>
          <t>котлета "Здоровье"</t>
        </is>
      </c>
      <c r="F14" s="44" t="n">
        <v>70</v>
      </c>
      <c r="G14" s="45" t="n">
        <v>0.47</v>
      </c>
      <c r="H14" s="65" t="n">
        <v>10.5</v>
      </c>
      <c r="I14" s="25" t="n">
        <v>8.539999999999999</v>
      </c>
      <c r="J14" s="25" t="n">
        <v>5.6</v>
      </c>
      <c r="K14" s="25" t="n">
        <v>122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3" t="inlineStr">
        <is>
          <t>компот из кураги</t>
        </is>
      </c>
      <c r="F15" s="44" t="n">
        <v>180</v>
      </c>
      <c r="G15" s="45" t="n">
        <v>0.24</v>
      </c>
      <c r="H15" s="25" t="n">
        <v>0.8</v>
      </c>
      <c r="I15" s="25" t="n">
        <v>0.04</v>
      </c>
      <c r="J15" s="25" t="n">
        <v>23.07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71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 t="n">
        <v>124.57</v>
      </c>
      <c r="K18" s="27">
        <f>K11+K12+K13+K14+K15+K16+K17</f>
        <v/>
      </c>
    </row>
    <row r="19">
      <c r="B19" s="28" t="inlineStr">
        <is>
          <t>Полдник</t>
        </is>
      </c>
      <c r="C19" s="69" t="inlineStr">
        <is>
          <t>молоч прод</t>
        </is>
      </c>
      <c r="D19" s="4" t="inlineStr">
        <is>
          <t>254</t>
        </is>
      </c>
      <c r="E19" s="74" t="inlineStr">
        <is>
          <t>кефир</t>
        </is>
      </c>
      <c r="F19" s="35" t="n">
        <v>230</v>
      </c>
      <c r="G19" s="35" t="n">
        <v>0.42</v>
      </c>
      <c r="H19" s="76" t="n">
        <v>7</v>
      </c>
      <c r="I19" s="60" t="n">
        <v>8</v>
      </c>
      <c r="J19" s="60" t="n">
        <v>15</v>
      </c>
      <c r="K19" s="26" t="n">
        <v>142</v>
      </c>
    </row>
    <row r="20">
      <c r="B20" s="7" t="n"/>
      <c r="C20" s="5" t="inlineStr">
        <is>
          <t>приложение 3</t>
        </is>
      </c>
      <c r="D20" s="4" t="n"/>
      <c r="E20" s="74" t="inlineStr">
        <is>
          <t>вафли</t>
        </is>
      </c>
      <c r="F20" s="57" t="n">
        <v>20</v>
      </c>
      <c r="G20" s="35" t="n"/>
      <c r="H20" s="35" t="n">
        <v>1.1</v>
      </c>
      <c r="I20" s="26" t="n">
        <v>0.46</v>
      </c>
      <c r="J20" s="26" t="n">
        <v>14.4</v>
      </c>
      <c r="K20" s="26" t="n">
        <v>98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1" t="n"/>
      <c r="C22" s="5" t="inlineStr">
        <is>
          <t>приложение 3</t>
        </is>
      </c>
      <c r="D22" s="4" t="n"/>
      <c r="E22" s="74" t="inlineStr">
        <is>
          <t>помидоры свежие или в с/с</t>
        </is>
      </c>
      <c r="F22" s="58" t="n">
        <v>50</v>
      </c>
      <c r="G22" s="59" t="n">
        <v>25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 ht="16.8" customHeight="1" s="36">
      <c r="B23" s="7" t="n"/>
      <c r="C23" s="5" t="inlineStr">
        <is>
          <t>1 блюдо</t>
        </is>
      </c>
      <c r="D23" s="4" t="n"/>
      <c r="E23" s="74" t="inlineStr">
        <is>
          <t>вареники с капустой</t>
        </is>
      </c>
      <c r="F23" s="68" t="n">
        <v>200</v>
      </c>
      <c r="G23" s="59" t="n">
        <v>1</v>
      </c>
      <c r="H23" s="26" t="n">
        <v>2.85</v>
      </c>
      <c r="I23" s="26" t="n">
        <v>6.7</v>
      </c>
      <c r="J23" s="26" t="n">
        <v>30.6</v>
      </c>
      <c r="K23" s="26" t="n">
        <v>275</v>
      </c>
    </row>
    <row r="24" ht="17.4" customHeight="1" s="36">
      <c r="B24" s="7" t="n"/>
      <c r="C24" s="5" t="inlineStr">
        <is>
          <t>напиток</t>
        </is>
      </c>
      <c r="D24" s="4" t="inlineStr">
        <is>
          <t>258</t>
        </is>
      </c>
      <c r="E24" s="73" t="inlineStr">
        <is>
          <t>чай с сахаром</t>
        </is>
      </c>
      <c r="F24" s="41" t="n">
        <v>180</v>
      </c>
      <c r="G24" s="35" t="n"/>
      <c r="H24" s="41" t="n">
        <v>0.1</v>
      </c>
      <c r="I24" s="41" t="n">
        <v>0.1</v>
      </c>
      <c r="J24" s="41" t="n">
        <v>8.369999999999999</v>
      </c>
      <c r="K24" s="48" t="n">
        <v>106</v>
      </c>
    </row>
    <row r="25" ht="15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1.54</v>
      </c>
      <c r="I25" s="63" t="n">
        <v>0.36</v>
      </c>
      <c r="J25" s="63" t="n">
        <v>9.9</v>
      </c>
      <c r="K25" s="63" t="n">
        <v>47</v>
      </c>
    </row>
    <row r="2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</row>
    <row r="27">
      <c r="B27" s="30" t="n"/>
      <c r="C27" s="9" t="n"/>
      <c r="D27" s="9" t="n"/>
      <c r="E27" s="21" t="inlineStr">
        <is>
          <t>Итого за ужин:</t>
        </is>
      </c>
      <c r="F27" s="27" t="n">
        <v>450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2023-06-06T02:56:25Z</cp:lastPrinted>
</cp:coreProperties>
</file>