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26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19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19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21" fillId="3" borderId="4" pivotButton="0" quotePrefix="0" xfId="0"/>
    <xf numFmtId="0" fontId="22" fillId="3" borderId="4" pivotButton="0" quotePrefix="0" xfId="0"/>
    <xf numFmtId="0" fontId="22" fillId="3" borderId="4" applyAlignment="1" pivotButton="0" quotePrefix="0" xfId="0">
      <alignment horizontal="center"/>
    </xf>
    <xf numFmtId="0" fontId="21" fillId="3" borderId="8" pivotButton="0" quotePrefix="0" xfId="0"/>
    <xf numFmtId="0" fontId="21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20" fillId="2" borderId="4" applyAlignment="1" applyProtection="1" pivotButton="0" quotePrefix="0" xfId="0">
      <alignment horizontal="center"/>
      <protection locked="0" hidden="0"/>
    </xf>
    <xf numFmtId="0" fontId="16" fillId="0" borderId="10" pivotButton="0" quotePrefix="0" xfId="0"/>
    <xf numFmtId="0" fontId="20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20" fillId="0" borderId="3" pivotButton="0" quotePrefix="0" xfId="0"/>
    <xf numFmtId="0" fontId="16" fillId="2" borderId="9" applyProtection="1" pivotButton="0" quotePrefix="0" xfId="0">
      <protection locked="0" hidden="0"/>
    </xf>
    <xf numFmtId="0" fontId="16" fillId="2" borderId="3" applyProtection="1" pivotButton="0" quotePrefix="0" xfId="0">
      <protection locked="0" hidden="0"/>
    </xf>
    <xf numFmtId="0" fontId="0" fillId="0" borderId="11" pivotButton="0" quotePrefix="0" xfId="0"/>
    <xf numFmtId="0" fontId="15" fillId="2" borderId="4" applyAlignment="1" applyProtection="1" pivotButton="0" quotePrefix="0" xfId="0">
      <alignment horizontal="center"/>
      <protection locked="0" hidden="0"/>
    </xf>
    <xf numFmtId="0" fontId="0" fillId="0" borderId="0" pivotButton="0" quotePrefix="0" xfId="0"/>
    <xf numFmtId="0" fontId="24" fillId="0" borderId="0" pivotButton="0" quotePrefix="0" xfId="0"/>
    <xf numFmtId="0" fontId="14" fillId="2" borderId="8" applyAlignment="1" applyProtection="1" pivotButton="0" quotePrefix="0" xfId="0">
      <alignment wrapText="1"/>
      <protection locked="0" hidden="0"/>
    </xf>
    <xf numFmtId="164" fontId="18" fillId="3" borderId="4" applyAlignment="1" pivotButton="0" quotePrefix="0" xfId="0">
      <alignment horizontal="center"/>
    </xf>
    <xf numFmtId="164" fontId="0" fillId="2" borderId="7" applyAlignment="1" applyProtection="1" pivotButton="0" quotePrefix="0" xfId="0">
      <alignment horizontal="center"/>
      <protection locked="0" hidden="0"/>
    </xf>
    <xf numFmtId="0" fontId="18" fillId="3" borderId="4" applyAlignment="1" pivotButton="0" quotePrefix="0" xfId="0">
      <alignment horizontal="center"/>
    </xf>
    <xf numFmtId="0" fontId="21" fillId="3" borderId="4" applyAlignment="1" pivotButton="0" quotePrefix="0" xfId="0">
      <alignment horizontal="center"/>
    </xf>
    <xf numFmtId="0" fontId="18" fillId="3" borderId="8" applyAlignment="1" pivotButton="0" quotePrefix="0" xfId="0">
      <alignment horizontal="center"/>
    </xf>
    <xf numFmtId="0" fontId="14" fillId="2" borderId="4" applyAlignment="1" applyProtection="1" pivotButton="0" quotePrefix="0" xfId="0">
      <alignment horizontal="center"/>
      <protection locked="0" hidden="0"/>
    </xf>
    <xf numFmtId="0" fontId="15" fillId="2" borderId="6" applyAlignment="1" applyProtection="1" pivotButton="0" quotePrefix="0" xfId="0">
      <alignment horizontal="center"/>
      <protection locked="0" hidden="0"/>
    </xf>
    <xf numFmtId="0" fontId="22" fillId="3" borderId="8" applyAlignment="1" pivotButton="0" quotePrefix="0" xfId="0">
      <alignment horizontal="center"/>
    </xf>
    <xf numFmtId="0" fontId="21" fillId="3" borderId="8" applyAlignment="1" pivotButton="0" quotePrefix="0" xfId="0">
      <alignment horizontal="center"/>
    </xf>
    <xf numFmtId="0" fontId="25" fillId="3" borderId="4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17" fillId="2" borderId="8" applyAlignment="1" applyProtection="1" pivotButton="0" quotePrefix="0" xfId="0">
      <alignment horizontal="center"/>
      <protection locked="0" hidden="0"/>
    </xf>
    <xf numFmtId="0" fontId="16" fillId="2" borderId="4" applyAlignment="1" applyProtection="1" pivotButton="0" quotePrefix="0" xfId="0">
      <alignment horizontal="center"/>
      <protection locked="0" hidden="0"/>
    </xf>
    <xf numFmtId="0" fontId="18" fillId="3" borderId="6" applyAlignment="1" pivotButton="0" quotePrefix="0" xfId="0">
      <alignment horizontal="center"/>
    </xf>
    <xf numFmtId="0" fontId="23" fillId="2" borderId="4" applyAlignment="1" applyProtection="1" pivotButton="0" quotePrefix="0" xfId="0">
      <alignment horizontal="center"/>
      <protection locked="0" hidden="0"/>
    </xf>
    <xf numFmtId="0" fontId="13" fillId="3" borderId="3" pivotButton="0" quotePrefix="0" xfId="0"/>
    <xf numFmtId="0" fontId="0" fillId="3" borderId="3" applyAlignment="1" pivotButton="0" quotePrefix="0" xfId="0">
      <alignment horizontal="center"/>
    </xf>
    <xf numFmtId="164" fontId="18" fillId="3" borderId="8" applyAlignment="1" pivotButton="0" quotePrefix="0" xfId="0">
      <alignment horizontal="center"/>
    </xf>
    <xf numFmtId="0" fontId="12" fillId="2" borderId="4" applyAlignment="1" applyProtection="1" pivotButton="0" quotePrefix="0" xfId="0">
      <alignment horizontal="center"/>
      <protection locked="0" hidden="0"/>
    </xf>
    <xf numFmtId="0" fontId="11" fillId="2" borderId="4" applyAlignment="1" applyProtection="1" pivotButton="0" quotePrefix="0" xfId="0">
      <alignment horizontal="center"/>
      <protection locked="0" hidden="0"/>
    </xf>
    <xf numFmtId="164" fontId="15" fillId="2" borderId="4" applyAlignment="1" applyProtection="1" pivotButton="0" quotePrefix="0" xfId="0">
      <alignment horizontal="center"/>
      <protection locked="0" hidden="0"/>
    </xf>
    <xf numFmtId="164" fontId="0" fillId="2" borderId="4" applyAlignment="1" applyProtection="1" pivotButton="0" quotePrefix="0" xfId="0">
      <alignment horizontal="center"/>
      <protection locked="0" hidden="0"/>
    </xf>
    <xf numFmtId="0" fontId="10" fillId="0" borderId="10" pivotButton="0" quotePrefix="0" xfId="0"/>
    <xf numFmtId="0" fontId="10" fillId="2" borderId="4" applyAlignment="1" applyProtection="1" pivotButton="0" quotePrefix="0" xfId="0">
      <alignment horizontal="center"/>
      <protection locked="0" hidden="0"/>
    </xf>
    <xf numFmtId="0" fontId="9" fillId="2" borderId="8" applyAlignment="1" applyProtection="1" pivotButton="0" quotePrefix="0" xfId="0">
      <alignment horizontal="center"/>
      <protection locked="0" hidden="0"/>
    </xf>
    <xf numFmtId="0" fontId="8" fillId="2" borderId="8" applyAlignment="1" applyProtection="1" pivotButton="0" quotePrefix="0" xfId="0">
      <alignment wrapText="1"/>
      <protection locked="0" hidden="0"/>
    </xf>
    <xf numFmtId="164" fontId="0" fillId="2" borderId="6" applyAlignment="1" applyProtection="1" pivotButton="0" quotePrefix="0" xfId="0">
      <alignment horizontal="center"/>
      <protection locked="0" hidden="0"/>
    </xf>
    <xf numFmtId="16" fontId="18" fillId="3" borderId="4" applyAlignment="1" pivotButton="0" quotePrefix="0" xfId="0">
      <alignment horizontal="center"/>
    </xf>
    <xf numFmtId="0" fontId="15" fillId="2" borderId="8" applyAlignment="1" applyProtection="1" pivotButton="0" quotePrefix="0" xfId="0">
      <alignment horizontal="center"/>
      <protection locked="0" hidden="0"/>
    </xf>
    <xf numFmtId="164" fontId="18" fillId="3" borderId="6" applyAlignment="1" pivotButton="0" quotePrefix="0" xfId="0">
      <alignment horizontal="center"/>
    </xf>
    <xf numFmtId="0" fontId="7" fillId="2" borderId="4" applyProtection="1" pivotButton="0" quotePrefix="0" xfId="0">
      <protection locked="0" hidden="0"/>
    </xf>
    <xf numFmtId="0" fontId="6" fillId="2" borderId="4" applyAlignment="1" applyProtection="1" pivotButton="0" quotePrefix="0" xfId="0">
      <alignment horizontal="center"/>
      <protection locked="0" hidden="0"/>
    </xf>
    <xf numFmtId="0" fontId="5" fillId="3" borderId="3" pivotButton="0" quotePrefix="0" xfId="0"/>
    <xf numFmtId="164" fontId="22" fillId="3" borderId="4" applyAlignment="1" pivotButton="0" quotePrefix="0" xfId="0">
      <alignment horizontal="center"/>
    </xf>
    <xf numFmtId="0" fontId="4" fillId="2" borderId="8" applyAlignment="1" applyProtection="1" pivotButton="0" quotePrefix="0" xfId="0">
      <alignment wrapText="1"/>
      <protection locked="0" hidden="0"/>
    </xf>
    <xf numFmtId="14" fontId="3" fillId="2" borderId="4" applyProtection="1" pivotButton="0" quotePrefix="0" xfId="0">
      <protection locked="0" hidden="0"/>
    </xf>
    <xf numFmtId="0" fontId="3" fillId="3" borderId="2" pivotButton="0" quotePrefix="0" xfId="0"/>
    <xf numFmtId="14" fontId="2" fillId="2" borderId="4" applyProtection="1" pivotButton="0" quotePrefix="0" xfId="0"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0" fontId="2" fillId="3" borderId="2" pivotButton="0" quotePrefix="0" xfId="0"/>
    <xf numFmtId="16" fontId="21" fillId="3" borderId="4" applyAlignment="1" pivotButton="0" quotePrefix="0" xfId="0">
      <alignment horizontal="center"/>
    </xf>
    <xf numFmtId="164" fontId="20" fillId="2" borderId="4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36" min="3" max="3"/>
    <col width="6.77734375" customWidth="1" style="36" min="4" max="4"/>
    <col width="33" customWidth="1" style="36" min="5" max="5"/>
    <col width="9.77734375" customWidth="1" style="36" min="7" max="7"/>
    <col width="6.6640625" customWidth="1" style="36" min="8" max="8"/>
    <col width="7.109375" customWidth="1" style="36" min="9" max="9"/>
    <col width="13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18</t>
        </is>
      </c>
      <c r="I2" s="8" t="inlineStr">
        <is>
          <t>из 20-дн меню</t>
        </is>
      </c>
      <c r="J2" s="8" t="n"/>
      <c r="K2" s="76" t="inlineStr">
        <is>
          <t>23.07.2025</t>
        </is>
      </c>
    </row>
    <row r="3">
      <c r="B3" s="11" t="n"/>
      <c r="C3" s="16" t="n"/>
      <c r="D3" s="8" t="n"/>
      <c r="E3" s="8" t="inlineStr">
        <is>
          <t>воспитанники от 1,5 до 3лет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169</v>
      </c>
      <c r="E5" s="20" t="inlineStr">
        <is>
          <t>каша геркулесовая молочная</t>
        </is>
      </c>
      <c r="F5" s="41" t="inlineStr">
        <is>
          <t>160\5</t>
        </is>
      </c>
      <c r="G5" s="41" t="n">
        <v>0.38</v>
      </c>
      <c r="H5" s="39" t="n">
        <v>5.1</v>
      </c>
      <c r="I5" s="39" t="n">
        <v>6.4</v>
      </c>
      <c r="J5" s="41" t="n">
        <v>26.7</v>
      </c>
      <c r="K5" s="41" t="n">
        <v>110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с молоком</t>
        </is>
      </c>
      <c r="F6" s="42" t="n">
        <v>160</v>
      </c>
      <c r="G6" s="41" t="n">
        <v>0.39</v>
      </c>
      <c r="H6" s="39" t="n">
        <v>2.4</v>
      </c>
      <c r="I6" s="41" t="n">
        <v>2.3</v>
      </c>
      <c r="J6" s="39" t="n">
        <v>10.2</v>
      </c>
      <c r="K6" s="41" t="n">
        <v>69</v>
      </c>
    </row>
    <row r="7">
      <c r="B7" s="7" t="n"/>
      <c r="C7" s="5" t="inlineStr">
        <is>
          <t>бутерброд</t>
        </is>
      </c>
      <c r="D7" s="3" t="n">
        <v>3</v>
      </c>
      <c r="E7" s="20" t="inlineStr">
        <is>
          <t>бутерброд с сыром</t>
        </is>
      </c>
      <c r="F7" s="66" t="inlineStr">
        <is>
          <t>20\5</t>
        </is>
      </c>
      <c r="G7" s="41" t="n">
        <v>0.07000000000000001</v>
      </c>
      <c r="H7" s="39" t="n">
        <v>5</v>
      </c>
      <c r="I7" s="39" t="n">
        <v>3</v>
      </c>
      <c r="J7" s="41" t="n">
        <v>14.5</v>
      </c>
      <c r="K7" s="41" t="n">
        <v>106</v>
      </c>
      <c r="O7" s="37" t="n"/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350</v>
      </c>
      <c r="G8" s="22" t="n"/>
      <c r="H8" s="7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яблоки свежие</t>
        </is>
      </c>
      <c r="F9" s="43" t="n">
        <v>190</v>
      </c>
      <c r="G9" s="56" t="n">
        <v>10</v>
      </c>
      <c r="H9" s="43" t="n">
        <v>0.9</v>
      </c>
      <c r="I9" s="43" t="n">
        <v>0.2</v>
      </c>
      <c r="J9" s="43" t="n">
        <v>8.1</v>
      </c>
      <c r="K9" s="43" t="n">
        <v>70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190</v>
      </c>
      <c r="G10" s="41" t="n"/>
      <c r="H10" s="46" t="n">
        <v>0.9</v>
      </c>
      <c r="I10" s="46" t="n">
        <v>0.2</v>
      </c>
      <c r="J10" s="46" t="n">
        <v>8.1</v>
      </c>
      <c r="K10" s="46" t="n">
        <v>70</v>
      </c>
    </row>
    <row r="11">
      <c r="B11" s="7" t="n"/>
      <c r="C11" s="32" t="inlineStr">
        <is>
          <t>салат</t>
        </is>
      </c>
      <c r="D11" s="43" t="n">
        <v>30</v>
      </c>
      <c r="E11" s="23" t="inlineStr">
        <is>
          <t>салат из свеклы с солен огурцом и кукуруз</t>
        </is>
      </c>
      <c r="F11" s="43" t="n">
        <v>40</v>
      </c>
      <c r="G11" s="67" t="n">
        <v>0.4</v>
      </c>
      <c r="H11" s="43" t="n">
        <v>0.5</v>
      </c>
      <c r="I11" s="43" t="n">
        <v>2.5</v>
      </c>
      <c r="J11" s="56" t="n">
        <v>2</v>
      </c>
      <c r="K11" s="47" t="n">
        <v>41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57</v>
      </c>
      <c r="E12" s="20" t="inlineStr">
        <is>
          <t>суп рисовый</t>
        </is>
      </c>
      <c r="F12" s="42" t="n">
        <v>150</v>
      </c>
      <c r="G12" s="35" t="n">
        <v>4.2</v>
      </c>
      <c r="H12" s="41" t="n">
        <v>1.6</v>
      </c>
      <c r="I12" s="41" t="n">
        <v>2.5</v>
      </c>
      <c r="J12" s="39" t="n">
        <v>11.6</v>
      </c>
      <c r="K12" s="41" t="n">
        <v>68</v>
      </c>
    </row>
    <row r="13">
      <c r="B13" s="7" t="n"/>
      <c r="C13" s="69" t="inlineStr">
        <is>
          <t>2 блюдо</t>
        </is>
      </c>
      <c r="D13" s="41" t="n">
        <v>112</v>
      </c>
      <c r="E13" s="24" t="inlineStr">
        <is>
          <t>макаронник с мясом</t>
        </is>
      </c>
      <c r="F13" s="25" t="n">
        <v>160</v>
      </c>
      <c r="G13" s="45" t="n">
        <v>0.5600000000000001</v>
      </c>
      <c r="H13" s="52" t="n">
        <v>10.43</v>
      </c>
      <c r="I13" s="52" t="n">
        <v>14.6</v>
      </c>
      <c r="J13" s="68" t="n">
        <v>29.9</v>
      </c>
      <c r="K13" s="41" t="n">
        <v>200</v>
      </c>
    </row>
    <row r="14">
      <c r="A14" s="34" t="n"/>
      <c r="B14" s="7" t="n"/>
      <c r="C14" s="5" t="inlineStr">
        <is>
          <t>напиток</t>
        </is>
      </c>
      <c r="D14" s="6" t="inlineStr">
        <is>
          <t>268</t>
        </is>
      </c>
      <c r="E14" s="20" t="inlineStr">
        <is>
          <t>компот из сухофруктов</t>
        </is>
      </c>
      <c r="F14" s="44" t="n">
        <v>150</v>
      </c>
      <c r="G14" s="45" t="n">
        <v>0.24</v>
      </c>
      <c r="H14" s="65" t="n">
        <v>0.3</v>
      </c>
      <c r="I14" s="25" t="n">
        <v>0.04</v>
      </c>
      <c r="J14" s="25" t="n">
        <v>20.6</v>
      </c>
      <c r="K14" s="25" t="n">
        <v>82</v>
      </c>
    </row>
    <row r="15" ht="17.4" customHeight="1" s="36">
      <c r="A15" s="34" t="n"/>
      <c r="B15" s="7" t="n"/>
      <c r="C15" s="5" t="inlineStr">
        <is>
          <t>хлеб</t>
        </is>
      </c>
      <c r="D15" s="6" t="n"/>
      <c r="E15" s="64" t="inlineStr">
        <is>
          <t>хлеб пшеничный</t>
        </is>
      </c>
      <c r="F15" s="44" t="n">
        <v>20</v>
      </c>
      <c r="G15" s="45" t="n">
        <v>0.24</v>
      </c>
      <c r="H15" s="25" t="n">
        <v>0.77</v>
      </c>
      <c r="I15" s="25" t="n">
        <v>0.08</v>
      </c>
      <c r="J15" s="25" t="n">
        <v>4.95</v>
      </c>
      <c r="K15" s="25" t="n">
        <v>24</v>
      </c>
    </row>
    <row r="16" ht="16.8" customHeight="1" s="36">
      <c r="A16" s="34" t="n"/>
      <c r="B16" s="7" t="n"/>
      <c r="C16" s="5" t="inlineStr">
        <is>
          <t>хлеб</t>
        </is>
      </c>
      <c r="D16" s="6" t="n"/>
      <c r="E16" s="38" t="inlineStr">
        <is>
          <t>хлеб ржаной</t>
        </is>
      </c>
      <c r="F16" s="44" t="n">
        <v>40</v>
      </c>
      <c r="G16" s="49" t="n"/>
      <c r="H16" s="26" t="n">
        <v>3.08</v>
      </c>
      <c r="I16" s="26" t="n">
        <v>0.4</v>
      </c>
      <c r="J16" s="26" t="n">
        <v>18.2</v>
      </c>
      <c r="K16" s="26" t="n">
        <v>80</v>
      </c>
      <c r="O16" s="37" t="n"/>
    </row>
    <row r="17" ht="18.6" customHeight="1" s="36">
      <c r="A17" s="34" t="n"/>
      <c r="B17" s="34" t="n"/>
      <c r="C17" s="5" t="n"/>
      <c r="D17" s="6" t="n"/>
      <c r="E17" s="38" t="n"/>
      <c r="F17" s="44" t="n"/>
      <c r="G17" s="49" t="n"/>
      <c r="H17" s="26" t="n"/>
      <c r="I17" s="26" t="n"/>
      <c r="J17" s="26" t="n"/>
      <c r="K17" s="26" t="n"/>
    </row>
    <row r="18">
      <c r="A18" s="34" t="n"/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 ht="16.2" customHeight="1" s="36">
      <c r="B19" s="28" t="inlineStr">
        <is>
          <t>Полдник</t>
        </is>
      </c>
      <c r="C19" s="71" t="inlineStr">
        <is>
          <t>молоч прод</t>
        </is>
      </c>
      <c r="D19" s="4" t="n"/>
      <c r="E19" s="77" t="inlineStr">
        <is>
          <t>молоко "Умница"</t>
        </is>
      </c>
      <c r="F19" s="35" t="inlineStr">
        <is>
          <t>200</t>
        </is>
      </c>
      <c r="G19" s="35" t="n">
        <v>0.5600000000000001</v>
      </c>
      <c r="H19" s="51" t="n">
        <v>5.7</v>
      </c>
      <c r="I19" s="26" t="n">
        <v>6.5</v>
      </c>
      <c r="J19" s="60" t="n">
        <v>12</v>
      </c>
      <c r="K19" s="26" t="n">
        <v>120</v>
      </c>
      <c r="N19" t="inlineStr">
        <is>
          <t> </t>
        </is>
      </c>
    </row>
    <row r="20" ht="15.6" customHeight="1" s="36">
      <c r="B20" s="7" t="n"/>
      <c r="C20" s="12" t="inlineStr">
        <is>
          <t>конд изделия</t>
        </is>
      </c>
      <c r="D20" s="4" t="n"/>
      <c r="E20" s="77" t="inlineStr">
        <is>
          <t>печенье</t>
        </is>
      </c>
      <c r="F20" s="57" t="n">
        <v>12</v>
      </c>
      <c r="G20" s="35" t="n">
        <v>0.8</v>
      </c>
      <c r="H20" s="59" t="n">
        <v>1</v>
      </c>
      <c r="I20" s="26" t="n">
        <v>0.27</v>
      </c>
      <c r="J20" s="26" t="n">
        <v>7.4</v>
      </c>
      <c r="K20" s="26" t="n">
        <v>82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2.6" customHeight="1" s="36">
      <c r="B22" s="61" t="n"/>
      <c r="C22" s="33" t="inlineStr">
        <is>
          <t>1 блюдо</t>
        </is>
      </c>
      <c r="D22" s="4" t="inlineStr">
        <is>
          <t>207</t>
        </is>
      </c>
      <c r="E22" s="81" t="inlineStr">
        <is>
          <t>запеканка творожная с молоч соус</t>
        </is>
      </c>
      <c r="F22" s="58" t="n">
        <v>180</v>
      </c>
      <c r="G22" s="59" t="n">
        <v>0.43</v>
      </c>
      <c r="H22" s="26" t="n">
        <v>10</v>
      </c>
      <c r="I22" s="26" t="n">
        <v>10.8</v>
      </c>
      <c r="J22" s="26" t="n">
        <v>37.6</v>
      </c>
      <c r="K22" s="26" t="n">
        <v>281</v>
      </c>
    </row>
    <row r="23">
      <c r="B23" s="7" t="n"/>
      <c r="C23" s="5" t="inlineStr">
        <is>
          <t>напиток горяч</t>
        </is>
      </c>
      <c r="D23" s="4" t="inlineStr">
        <is>
          <t>260</t>
        </is>
      </c>
      <c r="E23" s="77" t="inlineStr">
        <is>
          <t>чай с сахаром и лимоном</t>
        </is>
      </c>
      <c r="F23" s="70" t="n">
        <v>200</v>
      </c>
      <c r="G23" s="35" t="n">
        <v>0.84</v>
      </c>
      <c r="H23" s="26" t="n">
        <v>0.1</v>
      </c>
      <c r="I23" s="26" t="n">
        <v>0.03</v>
      </c>
      <c r="J23" s="60" t="n">
        <v>4.7</v>
      </c>
      <c r="K23" s="26" t="n">
        <v>19</v>
      </c>
    </row>
    <row r="24" ht="15" customHeight="1" s="36">
      <c r="B24" s="7" t="n"/>
      <c r="C24" s="5" t="inlineStr">
        <is>
          <t>хлеб</t>
        </is>
      </c>
      <c r="D24" s="4" t="n"/>
      <c r="E24" s="64" t="inlineStr">
        <is>
          <t>хлеб пшеничный</t>
        </is>
      </c>
      <c r="F24" s="41" t="n">
        <v>20</v>
      </c>
      <c r="G24" s="35" t="n"/>
      <c r="H24" s="41" t="n">
        <v>0.77</v>
      </c>
      <c r="I24" s="41" t="n">
        <v>0.08</v>
      </c>
      <c r="J24" s="41" t="n">
        <v>4.95</v>
      </c>
      <c r="K24" s="48" t="n">
        <v>24</v>
      </c>
    </row>
    <row r="25" ht="16.2" customHeight="1" s="36">
      <c r="B25" s="7" t="n"/>
      <c r="C25" s="5" t="n"/>
      <c r="D25" s="41" t="n"/>
      <c r="E25" s="73" t="n"/>
      <c r="F25" s="62" t="n"/>
      <c r="G25" s="40" t="n"/>
      <c r="H25" s="63" t="n"/>
      <c r="I25" s="63" t="n"/>
      <c r="J25" s="63" t="n"/>
      <c r="K25" s="63" t="n"/>
    </row>
    <row r="26" ht="15" customHeight="1" s="3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  <c r="P26" t="inlineStr">
        <is>
          <t>                                   </t>
        </is>
      </c>
    </row>
    <row r="27" ht="16.2" customHeight="1" s="36">
      <c r="B27" s="30" t="n"/>
      <c r="C27" s="9" t="n"/>
      <c r="D27" s="9" t="n"/>
      <c r="E27" s="21" t="inlineStr">
        <is>
          <t>Итого за ужин:</t>
        </is>
      </c>
      <c r="F27" s="27" t="n">
        <v>400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2:K28"/>
  <sheetViews>
    <sheetView workbookViewId="0">
      <selection activeCell="K2" sqref="K2"/>
    </sheetView>
  </sheetViews>
  <sheetFormatPr baseColWidth="8" defaultRowHeight="14.4"/>
  <cols>
    <col width="13.21875" customWidth="1" style="36" min="3" max="3"/>
    <col width="7.88671875" customWidth="1" style="36" min="4" max="4"/>
    <col width="33.5546875" customWidth="1" style="36" min="5" max="5"/>
    <col width="9.6640625" customWidth="1" style="36" min="7" max="7"/>
    <col width="13.44140625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78" t="inlineStr">
        <is>
          <t>№ 18</t>
        </is>
      </c>
      <c r="I2" s="8" t="inlineStr">
        <is>
          <t>из 20-дн меню</t>
        </is>
      </c>
      <c r="J2" s="8" t="n"/>
      <c r="K2" s="74" t="inlineStr">
        <is>
          <t>17.07.2025</t>
        </is>
      </c>
    </row>
    <row r="3">
      <c r="B3" s="11" t="n"/>
      <c r="C3" s="16" t="n"/>
      <c r="D3" s="8" t="n"/>
      <c r="E3" s="75" t="inlineStr">
        <is>
          <t>воспитанники от 3 до 7лет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169</v>
      </c>
      <c r="E5" s="20" t="inlineStr">
        <is>
          <t>каша геркулесовая молочная</t>
        </is>
      </c>
      <c r="F5" s="42" t="inlineStr">
        <is>
          <t>180\5</t>
        </is>
      </c>
      <c r="G5" s="41" t="n">
        <v>0.51</v>
      </c>
      <c r="H5" s="41" t="n">
        <v>7.29</v>
      </c>
      <c r="I5" s="41" t="n">
        <v>8.82</v>
      </c>
      <c r="J5" s="41" t="n">
        <v>22.04</v>
      </c>
      <c r="K5" s="41" t="n">
        <v>227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с молоком</t>
        </is>
      </c>
      <c r="F6" s="42" t="n">
        <v>180</v>
      </c>
      <c r="G6" s="41" t="n">
        <v>0.52</v>
      </c>
      <c r="H6" s="39" t="n">
        <v>2.88</v>
      </c>
      <c r="I6" s="41" t="n">
        <v>2.79</v>
      </c>
      <c r="J6" s="39" t="n">
        <v>12.15</v>
      </c>
      <c r="K6" s="41" t="n">
        <v>84</v>
      </c>
    </row>
    <row r="7">
      <c r="B7" s="7" t="n"/>
      <c r="C7" s="5" t="inlineStr">
        <is>
          <t>бутерброд</t>
        </is>
      </c>
      <c r="D7" s="3" t="n">
        <v>3</v>
      </c>
      <c r="E7" s="20" t="inlineStr">
        <is>
          <t>бутерброд с сыром</t>
        </is>
      </c>
      <c r="F7" s="79" t="inlineStr">
        <is>
          <t>30\15</t>
        </is>
      </c>
      <c r="G7" s="41" t="n">
        <v>0.11</v>
      </c>
      <c r="H7" s="39" t="n">
        <v>3.63</v>
      </c>
      <c r="I7" s="39" t="n">
        <v>2.18</v>
      </c>
      <c r="J7" s="41" t="n">
        <v>11.13</v>
      </c>
      <c r="K7" s="41" t="n">
        <v>79</v>
      </c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410</v>
      </c>
      <c r="G8" s="22" t="n"/>
      <c r="H8" s="7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яблоки свежие</t>
        </is>
      </c>
      <c r="F9" s="43" t="n">
        <v>200</v>
      </c>
      <c r="G9" s="56" t="n">
        <v>10</v>
      </c>
      <c r="H9" s="43" t="n">
        <v>0.8</v>
      </c>
      <c r="I9" s="43" t="n">
        <v>0.8</v>
      </c>
      <c r="J9" s="43" t="n">
        <v>19.6</v>
      </c>
      <c r="K9" s="43" t="n">
        <v>94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46" t="n">
        <v>0.8</v>
      </c>
      <c r="I10" s="46" t="n">
        <v>0.8</v>
      </c>
      <c r="J10" s="46" t="n">
        <v>19.6</v>
      </c>
      <c r="K10" s="46" t="n">
        <v>94</v>
      </c>
    </row>
    <row r="11">
      <c r="B11" s="7" t="n"/>
      <c r="C11" s="32" t="inlineStr">
        <is>
          <t>салат</t>
        </is>
      </c>
      <c r="D11" s="43" t="n">
        <v>30</v>
      </c>
      <c r="E11" s="23" t="inlineStr">
        <is>
          <t>салат из свеклы с солен огурцом и кукуруз</t>
        </is>
      </c>
      <c r="F11" s="43" t="n">
        <v>60</v>
      </c>
      <c r="G11" s="67" t="n">
        <v>0.6</v>
      </c>
      <c r="H11" s="43" t="n">
        <v>0.7</v>
      </c>
      <c r="I11" s="43" t="n">
        <v>5.3</v>
      </c>
      <c r="J11" s="56" t="n">
        <v>3.7</v>
      </c>
      <c r="K11" s="47" t="n">
        <v>65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57</v>
      </c>
      <c r="E12" s="20" t="inlineStr">
        <is>
          <t>суп рисовый</t>
        </is>
      </c>
      <c r="F12" s="42" t="n">
        <v>200</v>
      </c>
      <c r="G12" s="59" t="n">
        <v>7</v>
      </c>
      <c r="H12" s="41" t="n">
        <v>2.08</v>
      </c>
      <c r="I12" s="41" t="n">
        <v>2.43</v>
      </c>
      <c r="J12" s="41" t="n">
        <v>10.44</v>
      </c>
      <c r="K12" s="41" t="n">
        <v>90</v>
      </c>
    </row>
    <row r="13">
      <c r="B13" s="7" t="n"/>
      <c r="C13" s="69" t="inlineStr">
        <is>
          <t>2 блюдо</t>
        </is>
      </c>
      <c r="D13" s="41" t="n">
        <v>112</v>
      </c>
      <c r="E13" s="24" t="inlineStr">
        <is>
          <t>макаронник с мясом</t>
        </is>
      </c>
      <c r="F13" s="25" t="n">
        <v>200</v>
      </c>
      <c r="G13" s="45" t="n">
        <v>0.75</v>
      </c>
      <c r="H13" s="52" t="n">
        <v>11.1</v>
      </c>
      <c r="I13" s="52" t="n">
        <v>10.75</v>
      </c>
      <c r="J13" s="52" t="n">
        <v>28.85</v>
      </c>
      <c r="K13" s="41" t="n">
        <v>227</v>
      </c>
    </row>
    <row r="14">
      <c r="B14" s="7" t="n"/>
      <c r="C14" s="5" t="inlineStr">
        <is>
          <t>напиток</t>
        </is>
      </c>
      <c r="D14" s="6" t="inlineStr">
        <is>
          <t>268</t>
        </is>
      </c>
      <c r="E14" s="20" t="inlineStr">
        <is>
          <t>компот из сухофруктов</t>
        </is>
      </c>
      <c r="F14" s="44" t="n">
        <v>180</v>
      </c>
      <c r="G14" s="45" t="n">
        <v>1.36</v>
      </c>
      <c r="H14" s="65" t="n">
        <v>0.8</v>
      </c>
      <c r="I14" s="25" t="n">
        <v>0.04</v>
      </c>
      <c r="J14" s="25" t="n">
        <v>30.75</v>
      </c>
      <c r="K14" s="25" t="n">
        <v>88</v>
      </c>
    </row>
    <row r="15">
      <c r="B15" s="7" t="n"/>
      <c r="C15" s="5" t="inlineStr">
        <is>
          <t>хлеб</t>
        </is>
      </c>
      <c r="D15" s="6" t="n"/>
      <c r="E15" s="64" t="inlineStr">
        <is>
          <t>хлеб пшеничный</t>
        </is>
      </c>
      <c r="F15" s="44" t="n">
        <v>30</v>
      </c>
      <c r="G15" s="45" t="n">
        <v>0.24</v>
      </c>
      <c r="H15" s="25" t="n">
        <v>1.54</v>
      </c>
      <c r="I15" s="25" t="n">
        <v>0.36</v>
      </c>
      <c r="J15" s="25" t="n">
        <v>14.85</v>
      </c>
      <c r="K15" s="25" t="n">
        <v>71</v>
      </c>
    </row>
    <row r="16" ht="16.8" customHeight="1" s="36">
      <c r="B16" s="7" t="n"/>
      <c r="C16" s="5" t="inlineStr">
        <is>
          <t>хлеб</t>
        </is>
      </c>
      <c r="D16" s="6" t="n"/>
      <c r="E16" s="38" t="inlineStr">
        <is>
          <t>хлеб ржаной</t>
        </is>
      </c>
      <c r="F16" s="44" t="n">
        <v>50</v>
      </c>
      <c r="G16" s="49" t="n"/>
      <c r="H16" s="26" t="n">
        <v>3.65</v>
      </c>
      <c r="I16" s="26" t="n">
        <v>0.65</v>
      </c>
      <c r="J16" s="26" t="n">
        <v>18.2</v>
      </c>
      <c r="K16" s="26" t="n">
        <v>93</v>
      </c>
    </row>
    <row r="17" ht="15.6" customHeight="1" s="36">
      <c r="B17" s="34" t="n"/>
      <c r="C17" s="5" t="n"/>
      <c r="D17" s="6" t="n"/>
      <c r="E17" s="38" t="n"/>
      <c r="F17" s="44" t="n"/>
      <c r="G17" s="49" t="n"/>
      <c r="H17" s="26" t="n"/>
      <c r="I17" s="26" t="n"/>
      <c r="J17" s="26" t="n"/>
      <c r="K17" s="26" t="n"/>
    </row>
    <row r="18"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>
      <c r="B19" s="28" t="inlineStr">
        <is>
          <t>Полдник</t>
        </is>
      </c>
      <c r="C19" s="71" t="inlineStr">
        <is>
          <t>молоч прод</t>
        </is>
      </c>
      <c r="D19" s="4" t="n"/>
      <c r="E19" s="77" t="inlineStr">
        <is>
          <t>молоко "Умница"</t>
        </is>
      </c>
      <c r="F19" s="35" t="n">
        <v>230</v>
      </c>
      <c r="G19" s="35" t="n">
        <v>0.5600000000000001</v>
      </c>
      <c r="H19" s="51" t="n">
        <v>5.6</v>
      </c>
      <c r="I19" s="60" t="n">
        <v>6</v>
      </c>
      <c r="J19" s="60" t="n">
        <v>12.48</v>
      </c>
      <c r="K19" s="26" t="n">
        <v>164</v>
      </c>
    </row>
    <row r="20">
      <c r="B20" s="7" t="n"/>
      <c r="C20" s="12" t="inlineStr">
        <is>
          <t>конд изделия</t>
        </is>
      </c>
      <c r="D20" s="4" t="n"/>
      <c r="E20" s="77" t="inlineStr">
        <is>
          <t>печенье</t>
        </is>
      </c>
      <c r="F20" s="57" t="n">
        <v>20</v>
      </c>
      <c r="G20" s="35" t="n"/>
      <c r="H20" s="59" t="n">
        <v>1.4</v>
      </c>
      <c r="I20" s="26" t="n">
        <v>3.8</v>
      </c>
      <c r="J20" s="60" t="n">
        <v>10</v>
      </c>
      <c r="K20" s="26" t="n">
        <v>92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80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8.6" customHeight="1" s="36">
      <c r="B22" s="61" t="n"/>
      <c r="C22" s="33" t="inlineStr">
        <is>
          <t>1 блюдо</t>
        </is>
      </c>
      <c r="D22" s="4" t="inlineStr">
        <is>
          <t>207</t>
        </is>
      </c>
      <c r="E22" s="77" t="inlineStr">
        <is>
          <t>запеканка творожная с фрукт соусом</t>
        </is>
      </c>
      <c r="F22" s="58" t="n">
        <v>230</v>
      </c>
      <c r="G22" s="59" t="n">
        <v>0.55</v>
      </c>
      <c r="H22" s="26" t="n">
        <v>8.960000000000001</v>
      </c>
      <c r="I22" s="26" t="n">
        <v>18.44</v>
      </c>
      <c r="J22" s="26" t="n">
        <v>35.2</v>
      </c>
      <c r="K22" s="26" t="n">
        <v>374</v>
      </c>
    </row>
    <row r="23" ht="16.8" customHeight="1" s="36">
      <c r="B23" s="7" t="n"/>
      <c r="C23" s="5" t="inlineStr">
        <is>
          <t>напиток горяч</t>
        </is>
      </c>
      <c r="D23" s="4" t="inlineStr">
        <is>
          <t>260</t>
        </is>
      </c>
      <c r="E23" s="77" t="inlineStr">
        <is>
          <t>чай с сахаром и лимоном</t>
        </is>
      </c>
      <c r="F23" s="70" t="n">
        <v>200</v>
      </c>
      <c r="G23" s="35" t="n">
        <v>1.12</v>
      </c>
      <c r="H23" s="26" t="n">
        <v>0.2</v>
      </c>
      <c r="I23" s="26" t="n">
        <v>0.03</v>
      </c>
      <c r="J23" s="60" t="n">
        <v>9.300000000000001</v>
      </c>
      <c r="K23" s="26" t="n">
        <v>37</v>
      </c>
    </row>
    <row r="24" ht="17.4" customHeight="1" s="36">
      <c r="B24" s="7" t="n"/>
      <c r="C24" s="5" t="inlineStr">
        <is>
          <t>хлеб</t>
        </is>
      </c>
      <c r="D24" s="4" t="n"/>
      <c r="E24" s="64" t="inlineStr">
        <is>
          <t>хлеб пшеничный</t>
        </is>
      </c>
      <c r="F24" s="41" t="n">
        <v>20</v>
      </c>
      <c r="G24" s="35" t="n"/>
      <c r="H24" s="41" t="n">
        <v>1.54</v>
      </c>
      <c r="I24" s="41" t="n">
        <v>0.36</v>
      </c>
      <c r="J24" s="41" t="n">
        <v>9.9</v>
      </c>
      <c r="K24" s="48" t="n">
        <v>47</v>
      </c>
    </row>
    <row r="25" ht="15" customHeight="1" s="36">
      <c r="B25" s="7" t="n"/>
      <c r="C25" s="5" t="n"/>
      <c r="D25" s="41" t="n"/>
      <c r="E25" s="73" t="n"/>
      <c r="F25" s="62" t="n"/>
      <c r="G25" s="40" t="n"/>
      <c r="H25" s="63" t="n"/>
      <c r="I25" s="63" t="n"/>
      <c r="J25" s="63" t="n"/>
      <c r="K25" s="63" t="n"/>
    </row>
    <row r="2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</row>
    <row r="27">
      <c r="B27" s="30" t="n"/>
      <c r="C27" s="9" t="n"/>
      <c r="D27" s="9" t="n"/>
      <c r="E27" s="21" t="inlineStr">
        <is>
          <t>Итого за ужин:</t>
        </is>
      </c>
      <c r="F27" s="27">
        <f>F22+F23+F24+F25+F26</f>
        <v/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2025-07-01T03:02:14Z</dcterms:modified>
  <cp:lastModifiedBy>МБОУ ХАСЫН</cp:lastModifiedBy>
  <cp:revision>3</cp:revision>
  <cp:lastPrinted>2023-06-06T02:56:25Z</cp:lastPrinted>
</cp:coreProperties>
</file>