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J8" i="6"/>
  <c r="I8"/>
  <c r="K27"/>
  <c r="J27"/>
  <c r="I27"/>
  <c r="H27"/>
  <c r="K21"/>
  <c r="J21"/>
  <c r="I21"/>
  <c r="H21"/>
  <c r="F21"/>
  <c r="K18"/>
  <c r="J18"/>
  <c r="I18"/>
  <c r="H18"/>
  <c r="F18"/>
  <c r="K8"/>
  <c r="H8"/>
  <c r="I21" i="5"/>
  <c r="J18"/>
  <c r="J27"/>
  <c r="I27"/>
  <c r="I8"/>
  <c r="I18"/>
  <c r="K28" i="6" l="1"/>
  <c r="J28"/>
  <c r="I28"/>
  <c r="H28"/>
  <c r="F28"/>
  <c r="K8" i="5"/>
  <c r="K27"/>
  <c r="H27"/>
  <c r="K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<sst xmlns="http://schemas.openxmlformats.org/spreadsheetml/2006/main" count="134" uniqueCount="66">
  <si>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</si>
  <si>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</si>
  <si>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</si>
  <si>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</si>
  <si>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</si>
  <si>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</si>
  <si>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</si>
  <si>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</si>
  <si>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</si>
  <si>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</si>
  <si>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</si>
  <si>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</si>
  <si>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</si>
  <si>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</si>
  <si>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</si>
  <si>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</si>
  <si>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</si>
  <si>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</si>
  <si>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</si>
  <si>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</si>
  <si>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</si>
  <si>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</si>
  <si>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</si>
  <si>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</si>
  <si>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</si>
  <si>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</si>
  <si>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</si>
  <si>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</si>
  <si>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</si>
  <si>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</si>
  <si>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</si>
  <si>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</si>
  <si>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</si>
  <si>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</si>
  <si>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</si>
  <si>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</si>
  <si>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</si>
  <si>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</si>
  <si>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</si>
  <si>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</si>
  <si>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</si>
  <si>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</si>
  <si>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</si>
  <si>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</si>
  <si>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</si>
  <si>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02</t>
  </si>
  <si>
    <t>каша  молочная "Полтавская"</t>
  </si>
  <si>
    <t>чай с молоком и сахаром</t>
  </si>
  <si>
    <t>бутерброд с сыром</t>
  </si>
  <si>
    <t>яблоки свежие</t>
  </si>
  <si>
    <t>салат из свеклы с морской капусты</t>
  </si>
  <si>
    <t>рассольник "Ленинградский" на кур мясе</t>
  </si>
  <si>
    <t>котлета мясная</t>
  </si>
  <si>
    <t>картофельное пюре</t>
  </si>
  <si>
    <t>компот из чернослива</t>
  </si>
  <si>
    <t>ряженка</t>
  </si>
  <si>
    <t>пряники</t>
  </si>
  <si>
    <t>рагу овощное в томат соусе с языком</t>
  </si>
  <si>
    <t>напиток фруктовый</t>
  </si>
  <si>
    <t>133</t>
  </si>
  <si>
    <t>141</t>
  </si>
  <si>
    <t>270</t>
  </si>
  <si>
    <t>20\10</t>
  </si>
  <si>
    <t>160\20</t>
  </si>
  <si>
    <t>30\15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</si>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</sst>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8" fillId="3" borderId="4" xfId="0" applyFont="1" applyFill="1" applyBorder="1"/>
    <xf numFmtId="0" fontId="19" fillId="3" borderId="4" xfId="0" applyFont="1" applyFill="1" applyBorder="1"/>
    <xf numFmtId="0" fontId="19" fillId="3" borderId="4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7" fillId="2" borderId="4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7" fillId="0" borderId="3" xfId="0" applyFont="1" applyBorder="1"/>
    <xf numFmtId="0" fontId="13" fillId="2" borderId="9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0" fillId="0" borderId="11" xfId="0" applyBorder="1"/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1" fillId="0" borderId="0" xfId="0" applyFont="1"/>
    <xf numFmtId="0" fontId="11" fillId="2" borderId="8" xfId="0" applyFont="1" applyFill="1" applyBorder="1" applyAlignment="1" applyProtection="1">
      <alignment wrapText="1"/>
      <protection locked="0"/>
    </xf>
    <xf numFmtId="164" fontId="15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5" fillId="3" borderId="4" xfId="0" applyNumberFormat="1" applyFont="1" applyFill="1" applyBorder="1" applyAlignment="1">
      <alignment horizontal="center"/>
    </xf>
    <xf numFmtId="0" fontId="18" fillId="3" borderId="4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22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>
      <alignment horizontal="center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/>
    <xf numFmtId="0" fontId="0" fillId="3" borderId="3" xfId="0" applyFill="1" applyBorder="1" applyAlignment="1">
      <alignment horizontal="center"/>
    </xf>
    <xf numFmtId="164" fontId="15" fillId="3" borderId="8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19" fillId="3" borderId="4" xfId="0" applyNumberFormat="1" applyFont="1" applyFill="1" applyBorder="1" applyAlignment="1">
      <alignment horizontal="center"/>
    </xf>
    <xf numFmtId="16" fontId="18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19" fillId="3" borderId="8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164" fontId="15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45881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182</v>
      </c>
      <c r="E5" s="22" t="s">
        <v>46</v>
      </c>
      <c r="F5" s="43">
        <v>160</v>
      </c>
      <c r="G5" s="43">
        <v>0.41</v>
      </c>
      <c r="H5" s="41">
        <v>5.6</v>
      </c>
      <c r="I5" s="41">
        <v>6</v>
      </c>
      <c r="J5" s="43">
        <v>27.4</v>
      </c>
      <c r="K5" s="43">
        <v>181</v>
      </c>
    </row>
    <row r="6" spans="1:15">
      <c r="B6" s="9"/>
      <c r="C6" s="7" t="s">
        <v>29</v>
      </c>
      <c r="D6" s="3">
        <v>259</v>
      </c>
      <c r="E6" s="22" t="s">
        <v>47</v>
      </c>
      <c r="F6" s="44">
        <v>160</v>
      </c>
      <c r="G6" s="43">
        <v>0.19</v>
      </c>
      <c r="H6" s="41">
        <v>1.1000000000000001</v>
      </c>
      <c r="I6" s="41">
        <v>1.1000000000000001</v>
      </c>
      <c r="J6" s="41">
        <v>6.2</v>
      </c>
      <c r="K6" s="43">
        <v>38</v>
      </c>
    </row>
    <row r="7" spans="1:15">
      <c r="B7" s="9"/>
      <c r="C7" s="7" t="s">
        <v>31</v>
      </c>
      <c r="D7" s="3">
        <v>3</v>
      </c>
      <c r="E7" s="22" t="s">
        <v>48</v>
      </c>
      <c r="F7" s="67" t="s">
        <v>62</v>
      </c>
      <c r="G7" s="43">
        <v>0.05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11.7</v>
      </c>
      <c r="I8" s="24">
        <f>I5+I6+I7</f>
        <v>10.1</v>
      </c>
      <c r="J8" s="24">
        <f>J5+J6+J7</f>
        <v>48.1</v>
      </c>
      <c r="K8" s="24">
        <f>K5+K6+K7</f>
        <v>325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190</v>
      </c>
      <c r="G9" s="58">
        <v>10</v>
      </c>
      <c r="H9" s="58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75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31</v>
      </c>
      <c r="E11" s="25" t="s">
        <v>50</v>
      </c>
      <c r="F11" s="45">
        <v>40</v>
      </c>
      <c r="G11" s="68">
        <v>2.66</v>
      </c>
      <c r="H11" s="45">
        <v>1.07</v>
      </c>
      <c r="I11" s="45">
        <v>1.4</v>
      </c>
      <c r="J11" s="45">
        <v>2.5</v>
      </c>
      <c r="K11" s="49">
        <v>20</v>
      </c>
    </row>
    <row r="12" spans="1:15">
      <c r="B12" s="9" t="s">
        <v>18</v>
      </c>
      <c r="C12" s="35" t="s">
        <v>10</v>
      </c>
      <c r="D12" s="4">
        <v>50</v>
      </c>
      <c r="E12" s="22" t="s">
        <v>51</v>
      </c>
      <c r="F12" s="44">
        <v>150</v>
      </c>
      <c r="G12" s="37">
        <v>4.0199999999999996</v>
      </c>
      <c r="H12" s="43">
        <v>2.2999999999999998</v>
      </c>
      <c r="I12" s="41">
        <v>3</v>
      </c>
      <c r="J12" s="41">
        <v>9.3000000000000007</v>
      </c>
      <c r="K12" s="43">
        <v>70</v>
      </c>
    </row>
    <row r="13" spans="1:15">
      <c r="B13" s="9"/>
      <c r="C13" s="69" t="s">
        <v>37</v>
      </c>
      <c r="D13" s="4">
        <v>92</v>
      </c>
      <c r="E13" s="26" t="s">
        <v>52</v>
      </c>
      <c r="F13" s="27">
        <v>50</v>
      </c>
      <c r="G13" s="47">
        <v>0.05</v>
      </c>
      <c r="H13" s="54">
        <v>7.8</v>
      </c>
      <c r="I13" s="54">
        <v>10.8</v>
      </c>
      <c r="J13" s="54">
        <v>8.3000000000000007</v>
      </c>
      <c r="K13" s="43">
        <v>153</v>
      </c>
    </row>
    <row r="14" spans="1:15">
      <c r="A14" s="36"/>
      <c r="B14" s="9"/>
      <c r="C14" s="7" t="s">
        <v>42</v>
      </c>
      <c r="D14" s="8" t="s">
        <v>59</v>
      </c>
      <c r="E14" s="22" t="s">
        <v>53</v>
      </c>
      <c r="F14" s="46">
        <v>110</v>
      </c>
      <c r="G14" s="47">
        <v>8.34</v>
      </c>
      <c r="H14" s="66">
        <v>2.4</v>
      </c>
      <c r="I14" s="27">
        <v>3.7</v>
      </c>
      <c r="J14" s="27">
        <v>16.100000000000001</v>
      </c>
      <c r="K14" s="27">
        <v>100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17.84</v>
      </c>
      <c r="I18" s="29">
        <f>I11+I12+I13+I14+I15+I16+I17</f>
        <v>19.399999999999999</v>
      </c>
      <c r="J18" s="55">
        <f>J11+J12+J13+J14+J15+J16+J17</f>
        <v>71.710000000000008</v>
      </c>
      <c r="K18" s="29">
        <f>K11+K12+K13+K14+K15+K16+K17</f>
        <v>507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6">
        <v>5.74</v>
      </c>
      <c r="I19" s="28">
        <v>6.56</v>
      </c>
      <c r="J19" s="61">
        <v>12.3</v>
      </c>
      <c r="K19" s="28">
        <v>120</v>
      </c>
      <c r="N19" t="s">
        <v>32</v>
      </c>
    </row>
    <row r="20" spans="1:16" ht="15.6" customHeight="1">
      <c r="B20" s="9"/>
      <c r="C20" s="7" t="s">
        <v>39</v>
      </c>
      <c r="D20" s="6"/>
      <c r="E20" s="78" t="s">
        <v>56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2"/>
      <c r="C22" s="7" t="s">
        <v>10</v>
      </c>
      <c r="D22" s="6" t="s">
        <v>60</v>
      </c>
      <c r="E22" s="78" t="s">
        <v>57</v>
      </c>
      <c r="F22" s="79" t="s">
        <v>63</v>
      </c>
      <c r="G22" s="60">
        <v>8.6999999999999993</v>
      </c>
      <c r="H22" s="28">
        <v>5.0999999999999996</v>
      </c>
      <c r="I22" s="28">
        <v>11.7</v>
      </c>
      <c r="J22" s="28">
        <v>21.5</v>
      </c>
      <c r="K22" s="28">
        <v>214</v>
      </c>
    </row>
    <row r="23" spans="1:16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0.77</v>
      </c>
      <c r="I24" s="43">
        <v>0.4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5.9499999999999993</v>
      </c>
      <c r="I27" s="31">
        <f>I22+I23+I24+I25+I26</f>
        <v>12.18</v>
      </c>
      <c r="J27" s="31">
        <f>J22+J23+J24+J25+J26</f>
        <v>41.57</v>
      </c>
      <c r="K27" s="31">
        <f>K22+K23+K24+K25+K26</f>
        <v>292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42.789999999999992</v>
      </c>
      <c r="I28" s="31">
        <f>I8+I10+I18+I21+I27</f>
        <v>48.709999999999994</v>
      </c>
      <c r="J28" s="31">
        <f>J8+J10+J18+J21+J27</f>
        <v>190.42000000000002</v>
      </c>
      <c r="K28" s="31">
        <f>K8+K10+K18+K21+K27</f>
        <v>1404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45685</v>
      </c>
    </row>
    <row r="3" spans="2:11">
      <c r="B3" s="13"/>
      <c r="C3" s="18"/>
      <c r="D3" s="10"/>
      <c r="E3" s="80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182</v>
      </c>
      <c r="E5" s="22" t="s">
        <v>46</v>
      </c>
      <c r="F5" s="44" t="s">
        <v>44</v>
      </c>
      <c r="G5" s="43">
        <v>0.53</v>
      </c>
      <c r="H5" s="41">
        <v>6.7</v>
      </c>
      <c r="I5" s="41">
        <v>7.2</v>
      </c>
      <c r="J5" s="43">
        <v>31.73</v>
      </c>
      <c r="K5" s="43">
        <v>217</v>
      </c>
    </row>
    <row r="6" spans="2:11">
      <c r="B6" s="9"/>
      <c r="C6" s="7" t="s">
        <v>29</v>
      </c>
      <c r="D6" s="3">
        <v>259</v>
      </c>
      <c r="E6" s="22" t="s">
        <v>47</v>
      </c>
      <c r="F6" s="44">
        <v>180</v>
      </c>
      <c r="G6" s="43">
        <v>0.26</v>
      </c>
      <c r="H6" s="41">
        <v>2.2999999999999998</v>
      </c>
      <c r="I6" s="41">
        <v>1.3</v>
      </c>
      <c r="J6" s="43">
        <v>10.08</v>
      </c>
      <c r="K6" s="43">
        <v>55</v>
      </c>
    </row>
    <row r="7" spans="2:11">
      <c r="B7" s="9"/>
      <c r="C7" s="7" t="s">
        <v>31</v>
      </c>
      <c r="D7" s="3">
        <v>3</v>
      </c>
      <c r="E7" s="22" t="s">
        <v>48</v>
      </c>
      <c r="F7" s="73" t="s">
        <v>64</v>
      </c>
      <c r="G7" s="43">
        <v>0.05</v>
      </c>
      <c r="H7" s="41">
        <v>5.0999999999999996</v>
      </c>
      <c r="I7" s="41">
        <v>3.7</v>
      </c>
      <c r="J7" s="43">
        <v>18.52</v>
      </c>
      <c r="K7" s="43">
        <v>103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24">
        <f>H5+H6+H7</f>
        <v>14.1</v>
      </c>
      <c r="I8" s="72">
        <f>I5+I6+I7</f>
        <v>12.2</v>
      </c>
      <c r="J8" s="24">
        <f>J5+J6+J7</f>
        <v>60.33</v>
      </c>
      <c r="K8" s="24">
        <f>K5+K6+K7</f>
        <v>375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10</v>
      </c>
      <c r="H9" s="58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5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31</v>
      </c>
      <c r="E11" s="25" t="s">
        <v>50</v>
      </c>
      <c r="F11" s="45">
        <v>60</v>
      </c>
      <c r="G11" s="68">
        <v>3.99</v>
      </c>
      <c r="H11" s="45">
        <v>0.9</v>
      </c>
      <c r="I11" s="58">
        <v>4.7699999999999996</v>
      </c>
      <c r="J11" s="45">
        <v>3.7</v>
      </c>
      <c r="K11" s="49">
        <v>36</v>
      </c>
    </row>
    <row r="12" spans="2:11">
      <c r="B12" s="9" t="s">
        <v>18</v>
      </c>
      <c r="C12" s="35" t="s">
        <v>10</v>
      </c>
      <c r="D12" s="4">
        <v>50</v>
      </c>
      <c r="E12" s="22" t="s">
        <v>51</v>
      </c>
      <c r="F12" s="44">
        <v>200</v>
      </c>
      <c r="G12" s="37">
        <v>6.7</v>
      </c>
      <c r="H12" s="43">
        <v>1.8</v>
      </c>
      <c r="I12" s="41">
        <v>10.199999999999999</v>
      </c>
      <c r="J12" s="43">
        <v>22.32</v>
      </c>
      <c r="K12" s="43">
        <v>96</v>
      </c>
    </row>
    <row r="13" spans="2:11">
      <c r="B13" s="9"/>
      <c r="C13" s="69" t="s">
        <v>37</v>
      </c>
      <c r="D13" s="4">
        <v>92</v>
      </c>
      <c r="E13" s="26" t="s">
        <v>52</v>
      </c>
      <c r="F13" s="27">
        <v>70</v>
      </c>
      <c r="G13" s="47">
        <v>7.0000000000000007E-2</v>
      </c>
      <c r="H13" s="81">
        <v>11</v>
      </c>
      <c r="I13" s="54">
        <v>21.2</v>
      </c>
      <c r="J13" s="54">
        <v>20.9</v>
      </c>
      <c r="K13" s="43">
        <v>169</v>
      </c>
    </row>
    <row r="14" spans="2:11">
      <c r="B14" s="9"/>
      <c r="C14" s="7" t="s">
        <v>42</v>
      </c>
      <c r="D14" s="8" t="s">
        <v>59</v>
      </c>
      <c r="E14" s="22" t="s">
        <v>53</v>
      </c>
      <c r="F14" s="46">
        <v>130</v>
      </c>
      <c r="G14" s="47">
        <v>10.4</v>
      </c>
      <c r="H14" s="66">
        <v>2.08</v>
      </c>
      <c r="I14" s="27">
        <v>10.08</v>
      </c>
      <c r="J14" s="27">
        <v>23.47</v>
      </c>
      <c r="K14" s="27">
        <v>92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1.36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21.769999999999996</v>
      </c>
      <c r="I18" s="29">
        <f>I11+I12+I13+I14+I15+I16+I17</f>
        <v>47.3</v>
      </c>
      <c r="J18" s="55">
        <f>J11+J12+J13+J14+J15+J16+J17</f>
        <v>134.19</v>
      </c>
      <c r="K18" s="29">
        <f>K11+K12+K13+K14+K15+K16+K17</f>
        <v>621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>
        <v>230</v>
      </c>
      <c r="G19" s="37">
        <v>0.56000000000000005</v>
      </c>
      <c r="H19" s="76">
        <v>6.44</v>
      </c>
      <c r="I19" s="28">
        <v>7.36</v>
      </c>
      <c r="J19" s="61">
        <v>14.48</v>
      </c>
      <c r="K19" s="28">
        <v>131</v>
      </c>
    </row>
    <row r="20" spans="2:11">
      <c r="B20" s="9"/>
      <c r="C20" s="7" t="s">
        <v>39</v>
      </c>
      <c r="D20" s="6"/>
      <c r="E20" s="78" t="s">
        <v>56</v>
      </c>
      <c r="F20" s="59">
        <v>20</v>
      </c>
      <c r="G20" s="37"/>
      <c r="H20" s="60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30.08</v>
      </c>
      <c r="K21" s="31">
        <f>K19+K20</f>
        <v>201</v>
      </c>
    </row>
    <row r="22" spans="2:11" ht="18.600000000000001" customHeight="1">
      <c r="B22" s="62"/>
      <c r="C22" s="7" t="s">
        <v>10</v>
      </c>
      <c r="D22" s="6" t="s">
        <v>60</v>
      </c>
      <c r="E22" s="78" t="s">
        <v>57</v>
      </c>
      <c r="F22" s="79" t="s">
        <v>65</v>
      </c>
      <c r="G22" s="60">
        <v>11.6</v>
      </c>
      <c r="H22" s="28">
        <v>10.119999999999999</v>
      </c>
      <c r="I22" s="28">
        <v>22.1</v>
      </c>
      <c r="J22" s="28">
        <v>29.89</v>
      </c>
      <c r="K22" s="28">
        <v>330</v>
      </c>
    </row>
    <row r="23" spans="2:11" ht="16.8" customHeight="1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v>450</v>
      </c>
      <c r="G27" s="42"/>
      <c r="H27" s="31">
        <f>H22+H23+H24+H25+H26</f>
        <v>11.739999999999998</v>
      </c>
      <c r="I27" s="31">
        <f>I22+I23+I24+I25+I26</f>
        <v>22.54</v>
      </c>
      <c r="J27" s="31">
        <f>J22+J23+J24+J25+J26</f>
        <v>49.91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55.849999999999994</v>
      </c>
      <c r="I28" s="31">
        <f>I8+I10+I18+I21+I27</f>
        <v>90.699999999999989</v>
      </c>
      <c r="J28" s="31">
        <f>J8+J10+J18+J21+J27</f>
        <v>294.11</v>
      </c>
      <c r="K28" s="31">
        <f>K8+K10+K18+K21+K27</f>
        <v>1726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2025-07-28T03:07:43Z</dcterms:modified>
</cp:coreProperties>
</file>