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<sst xmlns="http://schemas.openxmlformats.org/spreadsheetml/2006/main" count="137" uniqueCount="68">
  <si>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</si>
  <si>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</si>
  <si>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</si>
  <si>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</si>
  <si>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</si>
  <si>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</si>
  <si>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</si>
  <si>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</si>
  <si>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</si>
  <si>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</si>
  <si>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</si>
  <si>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</si>
  <si>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</si>
  <si>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</si>
  <si>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</si>
  <si>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</si>
  <si>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</si>
  <si>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</si>
  <si>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</si>
  <si>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</si>
  <si>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</si>
  <si>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</si>
  <si>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</si>
  <si>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</si>
  <si>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</si>
  <si>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</si>
  <si>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</si>
  <si>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</si>
  <si>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</si>
  <si>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</si>
  <si>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</si>
  <si>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</si>
  <si>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</si>
  <si>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</si>
  <si>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</si>
  <si>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</si>
  <si>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</si>
  <si>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</si>
  <si>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</si>
  <si>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</si>
  <si>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</si>
  <si>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</si>
  <si>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</si>
  <si>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</si>
  <si>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180/5</t>
  </si>
  <si>
    <t>№ 13</t>
  </si>
  <si>
    <t>каша геркулесовая молочная</t>
  </si>
  <si>
    <t>160/5</t>
  </si>
  <si>
    <t>какао  на молоке</t>
  </si>
  <si>
    <t>бутерброд с маслом</t>
  </si>
  <si>
    <t>20\5</t>
  </si>
  <si>
    <t>сок фруктовый</t>
  </si>
  <si>
    <t>салат с овощей с морской капустой</t>
  </si>
  <si>
    <t>щи со свежей капусты с картофелем</t>
  </si>
  <si>
    <t>фрикадельки мясные</t>
  </si>
  <si>
    <t>138</t>
  </si>
  <si>
    <t>свекла тушеная</t>
  </si>
  <si>
    <t>компот из кураги</t>
  </si>
  <si>
    <t>молоко "Умница"</t>
  </si>
  <si>
    <t>помидоры свежие или в с/с</t>
  </si>
  <si>
    <t>11</t>
  </si>
  <si>
    <t>вареники с картофелем</t>
  </si>
  <si>
    <t>275</t>
  </si>
  <si>
    <t>кисель фруктовый</t>
  </si>
  <si>
    <t>молоч напит</t>
  </si>
  <si>
    <t>печенье</t>
  </si>
  <si>
    <t>воспитанники от 3 до 7лет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</si>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</sst>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45</v>
      </c>
      <c r="I2" s="29" t="s">
        <v>36</v>
      </c>
      <c r="J2" s="29"/>
      <c r="K2" s="25">
        <v>45896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5" t="s">
        <v>8</v>
      </c>
      <c r="K4" s="36" t="s">
        <v>5</v>
      </c>
    </row>
    <row r="5" spans="1:15">
      <c r="A5" s="4"/>
      <c r="B5" s="26" t="s">
        <v>15</v>
      </c>
      <c r="C5" s="37" t="s">
        <v>43</v>
      </c>
      <c r="D5" s="38">
        <v>169</v>
      </c>
      <c r="E5" s="39" t="s">
        <v>46</v>
      </c>
      <c r="F5" s="40" t="s">
        <v>47</v>
      </c>
      <c r="G5" s="40">
        <v>0.38</v>
      </c>
      <c r="H5" s="41">
        <v>5.0999999999999996</v>
      </c>
      <c r="I5" s="41">
        <v>7.4</v>
      </c>
      <c r="J5" s="40">
        <v>26.7</v>
      </c>
      <c r="K5" s="40">
        <v>150</v>
      </c>
    </row>
    <row r="6" spans="1:15">
      <c r="A6" s="4"/>
      <c r="B6" s="26"/>
      <c r="C6" s="37" t="s">
        <v>29</v>
      </c>
      <c r="D6" s="38">
        <v>264</v>
      </c>
      <c r="E6" s="39" t="s">
        <v>48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A7" s="4"/>
      <c r="B7" s="26"/>
      <c r="C7" s="37" t="s">
        <v>30</v>
      </c>
      <c r="D7" s="38">
        <v>1</v>
      </c>
      <c r="E7" s="39" t="s">
        <v>49</v>
      </c>
      <c r="F7" s="42" t="s">
        <v>50</v>
      </c>
      <c r="G7" s="40">
        <v>7.0000000000000001E-3</v>
      </c>
      <c r="H7" s="41">
        <v>1.6</v>
      </c>
      <c r="I7" s="41">
        <v>2.9</v>
      </c>
      <c r="J7" s="40">
        <v>9.6999999999999993</v>
      </c>
      <c r="K7" s="40">
        <v>62</v>
      </c>
      <c r="O7" s="6"/>
    </row>
    <row r="8" spans="1:15">
      <c r="A8" s="4"/>
      <c r="B8" s="30"/>
      <c r="C8" s="37"/>
      <c r="D8" s="43"/>
      <c r="E8" s="9" t="s">
        <v>11</v>
      </c>
      <c r="F8" s="10">
        <v>350</v>
      </c>
      <c r="G8" s="10"/>
      <c r="H8" s="11">
        <f>H5+H6+H7</f>
        <v>9.1</v>
      </c>
      <c r="I8" s="11">
        <f>I5+I6+I7</f>
        <v>12.6</v>
      </c>
      <c r="J8" s="10">
        <f>J5+J6+J7</f>
        <v>46.599999999999994</v>
      </c>
      <c r="K8" s="10">
        <f>K5+K6+K7</f>
        <v>281</v>
      </c>
    </row>
    <row r="9" spans="1:15">
      <c r="A9" s="4"/>
      <c r="B9" s="26" t="s">
        <v>16</v>
      </c>
      <c r="C9" s="37" t="s">
        <v>40</v>
      </c>
      <c r="D9" s="44"/>
      <c r="E9" s="45" t="s">
        <v>51</v>
      </c>
      <c r="F9" s="46">
        <v>200</v>
      </c>
      <c r="G9" s="47">
        <v>3</v>
      </c>
      <c r="H9" s="46">
        <v>0.47</v>
      </c>
      <c r="I9" s="46">
        <v>0.09</v>
      </c>
      <c r="J9" s="46">
        <v>9.59</v>
      </c>
      <c r="K9" s="46">
        <v>87</v>
      </c>
    </row>
    <row r="10" spans="1:15">
      <c r="A10" s="4"/>
      <c r="B10" s="30" t="s">
        <v>17</v>
      </c>
      <c r="C10" s="19"/>
      <c r="D10" s="48"/>
      <c r="E10" s="9" t="s">
        <v>12</v>
      </c>
      <c r="F10" s="10">
        <v>200</v>
      </c>
      <c r="G10" s="40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26"/>
      <c r="C11" s="15" t="s">
        <v>28</v>
      </c>
      <c r="D11" s="44">
        <v>33</v>
      </c>
      <c r="E11" s="45" t="s">
        <v>52</v>
      </c>
      <c r="F11" s="46">
        <v>40</v>
      </c>
      <c r="G11" s="16">
        <v>2.63</v>
      </c>
      <c r="H11" s="46">
        <v>0.6</v>
      </c>
      <c r="I11" s="46">
        <v>3.6</v>
      </c>
      <c r="J11" s="46">
        <v>3.7</v>
      </c>
      <c r="K11" s="46">
        <v>40</v>
      </c>
    </row>
    <row r="12" spans="1:15">
      <c r="A12" s="4"/>
      <c r="B12" s="26" t="s">
        <v>18</v>
      </c>
      <c r="C12" s="17" t="s">
        <v>10</v>
      </c>
      <c r="D12" s="38">
        <v>49</v>
      </c>
      <c r="E12" s="39" t="s">
        <v>53</v>
      </c>
      <c r="F12" s="40">
        <v>150</v>
      </c>
      <c r="G12" s="18">
        <v>7.19</v>
      </c>
      <c r="H12" s="40">
        <v>1.1000000000000001</v>
      </c>
      <c r="I12" s="40">
        <v>3.3</v>
      </c>
      <c r="J12" s="41">
        <v>5</v>
      </c>
      <c r="K12" s="40">
        <v>55</v>
      </c>
    </row>
    <row r="13" spans="1:15">
      <c r="A13" s="4"/>
      <c r="B13" s="26"/>
      <c r="C13" s="19" t="s">
        <v>34</v>
      </c>
      <c r="D13" s="38">
        <v>98</v>
      </c>
      <c r="E13" s="49" t="s">
        <v>54</v>
      </c>
      <c r="F13" s="20">
        <v>50</v>
      </c>
      <c r="G13" s="20">
        <v>7.0000000000000007E-2</v>
      </c>
      <c r="H13" s="50">
        <v>7.7</v>
      </c>
      <c r="I13" s="50">
        <v>7.6</v>
      </c>
      <c r="J13" s="50">
        <v>6.4</v>
      </c>
      <c r="K13" s="40">
        <v>115</v>
      </c>
    </row>
    <row r="14" spans="1:15">
      <c r="A14" s="4"/>
      <c r="B14" s="26"/>
      <c r="C14" s="37" t="s">
        <v>41</v>
      </c>
      <c r="D14" s="51" t="s">
        <v>55</v>
      </c>
      <c r="E14" s="21" t="s">
        <v>56</v>
      </c>
      <c r="F14" s="18">
        <v>110</v>
      </c>
      <c r="G14" s="20">
        <v>2.85</v>
      </c>
      <c r="H14" s="52">
        <v>4.7</v>
      </c>
      <c r="I14" s="20">
        <v>6.2</v>
      </c>
      <c r="J14" s="20">
        <v>30.9</v>
      </c>
      <c r="K14" s="20">
        <v>106</v>
      </c>
    </row>
    <row r="15" spans="1:15" ht="14.4" customHeight="1">
      <c r="A15" s="4"/>
      <c r="B15" s="26"/>
      <c r="C15" s="37" t="s">
        <v>35</v>
      </c>
      <c r="D15" s="51" t="s">
        <v>42</v>
      </c>
      <c r="E15" s="39" t="s">
        <v>57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7" t="s">
        <v>9</v>
      </c>
      <c r="D16" s="51"/>
      <c r="E16" s="22" t="s">
        <v>19</v>
      </c>
      <c r="F16" s="18">
        <v>20</v>
      </c>
      <c r="G16" s="40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3"/>
      <c r="C17" s="37" t="s">
        <v>9</v>
      </c>
      <c r="D17" s="51"/>
      <c r="E17" s="22" t="s">
        <v>20</v>
      </c>
      <c r="F17" s="18">
        <v>40</v>
      </c>
      <c r="G17" s="40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26"/>
      <c r="C18" s="23"/>
      <c r="D18" s="48"/>
      <c r="E18" s="9" t="s">
        <v>21</v>
      </c>
      <c r="F18" s="1">
        <f>F11+F12+F13+F14+F15+F16+F17</f>
        <v>560</v>
      </c>
      <c r="G18" s="16"/>
      <c r="H18" s="1">
        <f>H11+H12+H13+H14+H15+H16+H17</f>
        <v>18.37</v>
      </c>
      <c r="I18" s="1">
        <f>I11+I12+I13+I14+I15+I16+I17</f>
        <v>21.199999999999996</v>
      </c>
      <c r="J18" s="8">
        <f>J11+J12+J13+J14+J15+J16+J17</f>
        <v>81.510000000000005</v>
      </c>
      <c r="K18" s="1">
        <f>K11+K12+K13+K14+K15+K16+K17</f>
        <v>480</v>
      </c>
    </row>
    <row r="19" spans="1:16" ht="16.2" customHeight="1">
      <c r="A19" s="4"/>
      <c r="B19" s="26" t="s">
        <v>22</v>
      </c>
      <c r="C19" s="23" t="s">
        <v>64</v>
      </c>
      <c r="D19" s="48"/>
      <c r="E19" s="21" t="s">
        <v>58</v>
      </c>
      <c r="F19" s="18" t="s">
        <v>24</v>
      </c>
      <c r="G19" s="18">
        <v>0.56000000000000005</v>
      </c>
      <c r="H19" s="18">
        <v>5.7</v>
      </c>
      <c r="I19" s="18">
        <v>6.5</v>
      </c>
      <c r="J19" s="24">
        <v>12</v>
      </c>
      <c r="K19" s="18">
        <v>120</v>
      </c>
      <c r="N19" t="s">
        <v>31</v>
      </c>
    </row>
    <row r="20" spans="1:16" ht="15.6" customHeight="1">
      <c r="A20" s="4"/>
      <c r="B20" s="26"/>
      <c r="C20" s="23" t="s">
        <v>38</v>
      </c>
      <c r="D20" s="48"/>
      <c r="E20" s="21" t="s">
        <v>65</v>
      </c>
      <c r="F20" s="18">
        <v>12</v>
      </c>
      <c r="G20" s="18">
        <v>0.8</v>
      </c>
      <c r="H20" s="24">
        <v>1</v>
      </c>
      <c r="I20" s="18">
        <v>0.27</v>
      </c>
      <c r="J20" s="18">
        <v>7.4</v>
      </c>
      <c r="K20" s="18">
        <v>82</v>
      </c>
    </row>
    <row r="21" spans="1:16">
      <c r="A21" s="4"/>
      <c r="B21" s="26" t="s">
        <v>25</v>
      </c>
      <c r="C21" s="23"/>
      <c r="D21" s="48"/>
      <c r="E21" s="9" t="s">
        <v>23</v>
      </c>
      <c r="F21" s="1">
        <f>F19+F20</f>
        <v>212</v>
      </c>
      <c r="G21" s="18"/>
      <c r="H21" s="1">
        <f>H19+H20</f>
        <v>6.7</v>
      </c>
      <c r="I21" s="1">
        <f>I19+I20</f>
        <v>6.77</v>
      </c>
      <c r="J21" s="1">
        <f>J19+J20</f>
        <v>19.399999999999999</v>
      </c>
      <c r="K21" s="2">
        <f>K19+K20</f>
        <v>202</v>
      </c>
    </row>
    <row r="22" spans="1:16" ht="14.4" customHeight="1">
      <c r="A22" s="4"/>
      <c r="B22" s="26"/>
      <c r="C22" s="23" t="s">
        <v>40</v>
      </c>
      <c r="D22" s="48"/>
      <c r="E22" s="21" t="s">
        <v>59</v>
      </c>
      <c r="F22" s="18">
        <v>40</v>
      </c>
      <c r="G22" s="24">
        <v>10</v>
      </c>
      <c r="H22" s="18">
        <v>0.66</v>
      </c>
      <c r="I22" s="18">
        <v>0.12</v>
      </c>
      <c r="J22" s="18">
        <v>2.2799999999999998</v>
      </c>
      <c r="K22" s="18">
        <v>14</v>
      </c>
    </row>
    <row r="23" spans="1:16">
      <c r="A23" s="4"/>
      <c r="B23" s="26"/>
      <c r="C23" s="23" t="s">
        <v>10</v>
      </c>
      <c r="D23" s="48" t="s">
        <v>60</v>
      </c>
      <c r="E23" s="21" t="s">
        <v>61</v>
      </c>
      <c r="F23" s="18">
        <v>160</v>
      </c>
      <c r="G23" s="24">
        <v>1</v>
      </c>
      <c r="H23" s="18">
        <v>2.14</v>
      </c>
      <c r="I23" s="18">
        <v>4.2699999999999996</v>
      </c>
      <c r="J23" s="18">
        <v>22.47</v>
      </c>
      <c r="K23" s="18">
        <v>200</v>
      </c>
    </row>
    <row r="24" spans="1:16" ht="15" customHeight="1">
      <c r="A24" s="4"/>
      <c r="B24" s="26"/>
      <c r="C24" s="23" t="s">
        <v>35</v>
      </c>
      <c r="D24" s="48" t="s">
        <v>62</v>
      </c>
      <c r="E24" s="39" t="s">
        <v>63</v>
      </c>
      <c r="F24" s="40">
        <v>180</v>
      </c>
      <c r="G24" s="18">
        <v>1.02</v>
      </c>
      <c r="H24" s="40">
        <v>0.1</v>
      </c>
      <c r="I24" s="40">
        <v>0.1</v>
      </c>
      <c r="J24" s="40">
        <v>27.6</v>
      </c>
      <c r="K24" s="13">
        <v>109</v>
      </c>
    </row>
    <row r="25" spans="1:16" ht="16.2" customHeight="1">
      <c r="A25" s="4"/>
      <c r="B25" s="26"/>
      <c r="C25" s="37" t="s">
        <v>9</v>
      </c>
      <c r="D25" s="38"/>
      <c r="E25" s="22" t="s">
        <v>19</v>
      </c>
      <c r="F25" s="18">
        <v>20</v>
      </c>
      <c r="G25" s="54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9"/>
      <c r="D26" s="48"/>
      <c r="E26" s="22"/>
      <c r="F26" s="18"/>
      <c r="G26" s="54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5"/>
      <c r="D27" s="55"/>
      <c r="E27" s="9" t="s">
        <v>26</v>
      </c>
      <c r="F27" s="1">
        <f>F22+F23+F24+F25+F26</f>
        <v>400</v>
      </c>
      <c r="G27" s="54"/>
      <c r="H27" s="2">
        <f>H22+H23+H24+H25+H26</f>
        <v>3.6700000000000004</v>
      </c>
      <c r="I27" s="2">
        <f>I22+I23+I24+I25+I26</f>
        <v>4.8899999999999997</v>
      </c>
      <c r="J27" s="2">
        <f>J22+J23+J24+J25+J26</f>
        <v>57.300000000000004</v>
      </c>
      <c r="K27" s="2">
        <f>K22+K23+K24+K25+K26</f>
        <v>347</v>
      </c>
    </row>
    <row r="28" spans="1:16">
      <c r="A28" s="4"/>
      <c r="B28" s="32"/>
      <c r="C28" s="55"/>
      <c r="D28" s="55"/>
      <c r="E28" s="3" t="s">
        <v>27</v>
      </c>
      <c r="F28" s="1">
        <f>F8+F10+F18+F21+F27</f>
        <v>1722</v>
      </c>
      <c r="G28" s="54"/>
      <c r="H28" s="2">
        <f>H8+H10+H18+H21+H27</f>
        <v>38.31</v>
      </c>
      <c r="I28" s="2">
        <f>I8+I10+I18+I21+I27</f>
        <v>45.55</v>
      </c>
      <c r="J28" s="2">
        <f>J8+J10+J18+J21+J27</f>
        <v>214.4</v>
      </c>
      <c r="K28" s="2">
        <f>K8+K10+K18+K21+K27</f>
        <v>1397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89"/>
      <c r="C2" s="66" t="s">
        <v>13</v>
      </c>
      <c r="D2" s="66" t="s">
        <v>33</v>
      </c>
      <c r="E2" s="58"/>
      <c r="F2" s="67"/>
      <c r="G2" s="67" t="s">
        <v>0</v>
      </c>
      <c r="H2" s="67" t="s">
        <v>45</v>
      </c>
      <c r="I2" s="67" t="s">
        <v>36</v>
      </c>
      <c r="J2" s="67"/>
      <c r="K2" s="88">
        <v>45672</v>
      </c>
    </row>
    <row r="3" spans="2:11">
      <c r="B3" s="90"/>
      <c r="C3" s="68"/>
      <c r="D3" s="67"/>
      <c r="E3" s="67" t="s">
        <v>66</v>
      </c>
      <c r="F3" s="67"/>
      <c r="G3" s="67"/>
      <c r="H3" s="67"/>
      <c r="I3" s="67"/>
      <c r="J3" s="67"/>
      <c r="K3" s="64"/>
    </row>
    <row r="4" spans="2:11">
      <c r="B4" s="91"/>
      <c r="C4" s="69" t="s">
        <v>1</v>
      </c>
      <c r="D4" s="70" t="s">
        <v>2</v>
      </c>
      <c r="E4" s="70" t="s">
        <v>3</v>
      </c>
      <c r="F4" s="70" t="s">
        <v>4</v>
      </c>
      <c r="G4" s="70" t="s">
        <v>14</v>
      </c>
      <c r="H4" s="70" t="s">
        <v>6</v>
      </c>
      <c r="I4" s="70" t="s">
        <v>7</v>
      </c>
      <c r="J4" s="72" t="s">
        <v>8</v>
      </c>
      <c r="K4" s="94" t="s">
        <v>5</v>
      </c>
    </row>
    <row r="5" spans="2:11">
      <c r="B5" s="92" t="s">
        <v>15</v>
      </c>
      <c r="C5" s="71" t="s">
        <v>43</v>
      </c>
      <c r="D5" s="72">
        <v>169</v>
      </c>
      <c r="E5" s="73" t="s">
        <v>46</v>
      </c>
      <c r="F5" s="74" t="s">
        <v>44</v>
      </c>
      <c r="G5" s="74">
        <v>0.51</v>
      </c>
      <c r="H5" s="74">
        <v>7.29</v>
      </c>
      <c r="I5" s="74">
        <v>8.82</v>
      </c>
      <c r="J5" s="74">
        <v>22.04</v>
      </c>
      <c r="K5" s="74">
        <v>217</v>
      </c>
    </row>
    <row r="6" spans="2:11">
      <c r="B6" s="92"/>
      <c r="C6" s="71" t="s">
        <v>29</v>
      </c>
      <c r="D6" s="72">
        <v>264</v>
      </c>
      <c r="E6" s="73" t="s">
        <v>48</v>
      </c>
      <c r="F6" s="74">
        <v>180</v>
      </c>
      <c r="G6" s="74">
        <v>0.52</v>
      </c>
      <c r="H6" s="74">
        <v>2.88</v>
      </c>
      <c r="I6" s="74">
        <v>2.79</v>
      </c>
      <c r="J6" s="74">
        <v>12.15</v>
      </c>
      <c r="K6" s="74">
        <v>84</v>
      </c>
    </row>
    <row r="7" spans="2:11">
      <c r="B7" s="92"/>
      <c r="C7" s="71" t="s">
        <v>30</v>
      </c>
      <c r="D7" s="72">
        <v>1</v>
      </c>
      <c r="E7" s="73" t="s">
        <v>49</v>
      </c>
      <c r="F7" s="75" t="s">
        <v>67</v>
      </c>
      <c r="G7" s="74">
        <v>7.0000000000000001E-3</v>
      </c>
      <c r="H7" s="74">
        <v>4.2699999999999996</v>
      </c>
      <c r="I7" s="74">
        <v>2.5299999999999998</v>
      </c>
      <c r="J7" s="74">
        <v>13.07</v>
      </c>
      <c r="K7" s="74">
        <v>93</v>
      </c>
    </row>
    <row r="8" spans="2:11">
      <c r="B8" s="90"/>
      <c r="C8" s="71"/>
      <c r="D8" s="72"/>
      <c r="E8" s="95" t="s">
        <v>11</v>
      </c>
      <c r="F8" s="10">
        <v>400</v>
      </c>
      <c r="G8" s="10"/>
      <c r="H8" s="10">
        <f>H5+H6+H7</f>
        <v>14.44</v>
      </c>
      <c r="I8" s="10">
        <f>I5+I6+I7</f>
        <v>14.139999999999999</v>
      </c>
      <c r="J8" s="10">
        <f>J5+J6+J7</f>
        <v>47.26</v>
      </c>
      <c r="K8" s="10">
        <f>K5+K6+K7</f>
        <v>394</v>
      </c>
    </row>
    <row r="9" spans="2:11">
      <c r="B9" s="92" t="s">
        <v>16</v>
      </c>
      <c r="C9" s="71" t="s">
        <v>40</v>
      </c>
      <c r="D9" s="76"/>
      <c r="E9" s="77" t="s">
        <v>51</v>
      </c>
      <c r="F9" s="78">
        <v>200</v>
      </c>
      <c r="G9" s="79">
        <v>4</v>
      </c>
      <c r="H9" s="79">
        <v>1</v>
      </c>
      <c r="I9" s="78">
        <v>0.2</v>
      </c>
      <c r="J9" s="78">
        <v>20.2</v>
      </c>
      <c r="K9" s="78">
        <v>92</v>
      </c>
    </row>
    <row r="10" spans="2:11">
      <c r="B10" s="90" t="s">
        <v>17</v>
      </c>
      <c r="C10" s="60"/>
      <c r="D10" s="80"/>
      <c r="E10" s="9" t="s">
        <v>12</v>
      </c>
      <c r="F10" s="10">
        <v>200</v>
      </c>
      <c r="G10" s="74"/>
      <c r="H10" s="81">
        <v>1</v>
      </c>
      <c r="I10" s="12">
        <v>0.2</v>
      </c>
      <c r="J10" s="12">
        <v>20.2</v>
      </c>
      <c r="K10" s="12">
        <v>92</v>
      </c>
    </row>
    <row r="11" spans="2:11">
      <c r="B11" s="92"/>
      <c r="C11" s="56" t="s">
        <v>28</v>
      </c>
      <c r="D11" s="76">
        <v>33</v>
      </c>
      <c r="E11" s="77" t="s">
        <v>52</v>
      </c>
      <c r="F11" s="78">
        <v>60</v>
      </c>
      <c r="G11" s="57">
        <v>3.99</v>
      </c>
      <c r="H11" s="78">
        <v>0.9</v>
      </c>
      <c r="I11" s="79">
        <v>2</v>
      </c>
      <c r="J11" s="78">
        <v>3.7</v>
      </c>
      <c r="K11" s="78">
        <v>61</v>
      </c>
    </row>
    <row r="12" spans="2:11">
      <c r="B12" s="92" t="s">
        <v>18</v>
      </c>
      <c r="C12" s="58" t="s">
        <v>10</v>
      </c>
      <c r="D12" s="72">
        <v>49</v>
      </c>
      <c r="E12" s="73" t="s">
        <v>53</v>
      </c>
      <c r="F12" s="74">
        <v>200</v>
      </c>
      <c r="G12" s="59">
        <v>11.98</v>
      </c>
      <c r="H12" s="74">
        <v>1.44</v>
      </c>
      <c r="I12" s="74">
        <v>4.6399999999999997</v>
      </c>
      <c r="J12" s="74">
        <v>6.72</v>
      </c>
      <c r="K12" s="74">
        <v>74</v>
      </c>
    </row>
    <row r="13" spans="2:11">
      <c r="B13" s="92"/>
      <c r="C13" s="60" t="s">
        <v>34</v>
      </c>
      <c r="D13" s="72">
        <v>98</v>
      </c>
      <c r="E13" s="82" t="s">
        <v>54</v>
      </c>
      <c r="F13" s="61">
        <v>70</v>
      </c>
      <c r="G13" s="61">
        <v>0.09</v>
      </c>
      <c r="H13" s="83">
        <v>10.5</v>
      </c>
      <c r="I13" s="83">
        <v>9.1</v>
      </c>
      <c r="J13" s="83">
        <v>7.6</v>
      </c>
      <c r="K13" s="74">
        <v>155</v>
      </c>
    </row>
    <row r="14" spans="2:11">
      <c r="B14" s="92"/>
      <c r="C14" s="71" t="s">
        <v>41</v>
      </c>
      <c r="D14" s="84" t="s">
        <v>55</v>
      </c>
      <c r="E14" s="62" t="s">
        <v>56</v>
      </c>
      <c r="F14" s="59">
        <v>130</v>
      </c>
      <c r="G14" s="61">
        <v>3.8</v>
      </c>
      <c r="H14" s="85">
        <v>5.85</v>
      </c>
      <c r="I14" s="61">
        <v>6.15</v>
      </c>
      <c r="J14" s="61">
        <v>28.6</v>
      </c>
      <c r="K14" s="61">
        <v>165</v>
      </c>
    </row>
    <row r="15" spans="2:11">
      <c r="B15" s="92"/>
      <c r="C15" s="71" t="s">
        <v>35</v>
      </c>
      <c r="D15" s="84" t="s">
        <v>42</v>
      </c>
      <c r="E15" s="73" t="s">
        <v>57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2"/>
      <c r="C16" s="71" t="s">
        <v>9</v>
      </c>
      <c r="D16" s="84"/>
      <c r="E16" s="63" t="s">
        <v>19</v>
      </c>
      <c r="F16" s="59">
        <v>30</v>
      </c>
      <c r="G16" s="74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3"/>
      <c r="C17" s="71" t="s">
        <v>9</v>
      </c>
      <c r="D17" s="84"/>
      <c r="E17" s="63" t="s">
        <v>20</v>
      </c>
      <c r="F17" s="59">
        <v>50</v>
      </c>
      <c r="G17" s="74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0"/>
      <c r="C18" s="64"/>
      <c r="D18" s="80"/>
      <c r="E18" s="9" t="s">
        <v>21</v>
      </c>
      <c r="F18" s="1">
        <f>F11+F12+F13+F14+F15+F16+F17</f>
        <v>720</v>
      </c>
      <c r="G18" s="57"/>
      <c r="H18" s="1">
        <f>H11+H12+H13+H14+H15+H16+H17</f>
        <v>24.679999999999996</v>
      </c>
      <c r="I18" s="1">
        <f>I11+I12+I13+I14+I15+I16+I17</f>
        <v>22.939999999999998</v>
      </c>
      <c r="J18" s="8">
        <f>J11+J12+J13+J14+J15+J16+J17</f>
        <v>110.42</v>
      </c>
      <c r="K18" s="1">
        <f>K11+K12+K13+K14+K15+K16+K17</f>
        <v>707</v>
      </c>
    </row>
    <row r="19" spans="1:11">
      <c r="B19" s="92" t="s">
        <v>22</v>
      </c>
      <c r="C19" s="64" t="s">
        <v>37</v>
      </c>
      <c r="D19" s="80"/>
      <c r="E19" s="62" t="s">
        <v>58</v>
      </c>
      <c r="F19" s="59">
        <v>230</v>
      </c>
      <c r="G19" s="59">
        <v>0.56000000000000005</v>
      </c>
      <c r="H19" s="59">
        <v>5.6</v>
      </c>
      <c r="I19" s="65">
        <v>6</v>
      </c>
      <c r="J19" s="59">
        <v>12.48</v>
      </c>
      <c r="K19" s="59">
        <v>164</v>
      </c>
    </row>
    <row r="20" spans="1:11">
      <c r="B20" s="90"/>
      <c r="C20" s="64" t="s">
        <v>38</v>
      </c>
      <c r="D20" s="80"/>
      <c r="E20" s="62" t="s">
        <v>65</v>
      </c>
      <c r="F20" s="59">
        <v>20</v>
      </c>
      <c r="G20" s="59"/>
      <c r="H20" s="65">
        <v>1.4</v>
      </c>
      <c r="I20" s="59">
        <v>3.8</v>
      </c>
      <c r="J20" s="65">
        <v>10</v>
      </c>
      <c r="K20" s="59">
        <v>92</v>
      </c>
    </row>
    <row r="21" spans="1:11" ht="18.600000000000001" customHeight="1">
      <c r="B21" s="92" t="s">
        <v>25</v>
      </c>
      <c r="C21" s="64"/>
      <c r="D21" s="80"/>
      <c r="E21" s="9" t="s">
        <v>23</v>
      </c>
      <c r="F21" s="1">
        <f>F19+F20</f>
        <v>250</v>
      </c>
      <c r="G21" s="59"/>
      <c r="H21" s="14">
        <f>H19+H20</f>
        <v>7</v>
      </c>
      <c r="I21" s="1">
        <f>I19+I20</f>
        <v>9.8000000000000007</v>
      </c>
      <c r="J21" s="1">
        <f>J19+J20</f>
        <v>22.48</v>
      </c>
      <c r="K21" s="2">
        <f>K19+K20</f>
        <v>256</v>
      </c>
    </row>
    <row r="22" spans="1:11" ht="18.600000000000001" customHeight="1">
      <c r="B22" s="92"/>
      <c r="C22" s="64" t="s">
        <v>40</v>
      </c>
      <c r="D22" s="80"/>
      <c r="E22" s="62" t="s">
        <v>59</v>
      </c>
      <c r="F22" s="59">
        <v>50</v>
      </c>
      <c r="G22" s="65">
        <v>25</v>
      </c>
      <c r="H22" s="59">
        <v>0.66</v>
      </c>
      <c r="I22" s="59">
        <v>0.12</v>
      </c>
      <c r="J22" s="59">
        <v>2.2799999999999998</v>
      </c>
      <c r="K22" s="59">
        <v>38</v>
      </c>
    </row>
    <row r="23" spans="1:11" ht="16.8" customHeight="1">
      <c r="B23" s="92"/>
      <c r="C23" s="64" t="s">
        <v>10</v>
      </c>
      <c r="D23" s="80" t="s">
        <v>60</v>
      </c>
      <c r="E23" s="62" t="s">
        <v>61</v>
      </c>
      <c r="F23" s="59">
        <v>200</v>
      </c>
      <c r="G23" s="65">
        <v>1.2</v>
      </c>
      <c r="H23" s="59">
        <v>2.85</v>
      </c>
      <c r="I23" s="59">
        <v>3.7</v>
      </c>
      <c r="J23" s="59">
        <v>25.6</v>
      </c>
      <c r="K23" s="59">
        <v>275</v>
      </c>
    </row>
    <row r="24" spans="1:11" ht="17.399999999999999" customHeight="1">
      <c r="B24" s="92"/>
      <c r="C24" s="64" t="s">
        <v>35</v>
      </c>
      <c r="D24" s="80" t="s">
        <v>62</v>
      </c>
      <c r="E24" s="73" t="s">
        <v>63</v>
      </c>
      <c r="F24" s="74">
        <v>180</v>
      </c>
      <c r="G24" s="59">
        <v>2.33</v>
      </c>
      <c r="H24" s="74">
        <v>0.1</v>
      </c>
      <c r="I24" s="74">
        <v>0.01</v>
      </c>
      <c r="J24" s="74">
        <v>20.9</v>
      </c>
      <c r="K24" s="13">
        <v>73</v>
      </c>
    </row>
    <row r="25" spans="1:11" ht="15" customHeight="1">
      <c r="B25" s="92"/>
      <c r="C25" s="71" t="s">
        <v>9</v>
      </c>
      <c r="D25" s="72"/>
      <c r="E25" s="63" t="s">
        <v>19</v>
      </c>
      <c r="F25" s="59">
        <v>20</v>
      </c>
      <c r="G25" s="86"/>
      <c r="H25" s="57">
        <v>1.54</v>
      </c>
      <c r="I25" s="57">
        <v>0.36</v>
      </c>
      <c r="J25" s="57">
        <v>9.9</v>
      </c>
      <c r="K25" s="57">
        <v>47</v>
      </c>
    </row>
    <row r="26" spans="1:11">
      <c r="B26" s="90"/>
      <c r="C26" s="73"/>
      <c r="D26" s="80"/>
      <c r="E26" s="63"/>
      <c r="F26" s="59"/>
      <c r="G26" s="86"/>
      <c r="H26" s="57"/>
      <c r="I26" s="57"/>
      <c r="J26" s="57"/>
      <c r="K26" s="57"/>
    </row>
    <row r="27" spans="1:11">
      <c r="B27" s="91"/>
      <c r="C27" s="87"/>
      <c r="D27" s="87"/>
      <c r="E27" s="9" t="s">
        <v>26</v>
      </c>
      <c r="F27" s="1">
        <f>F22+F23+F24+F25+F26</f>
        <v>450</v>
      </c>
      <c r="G27" s="86"/>
      <c r="H27" s="2">
        <f>H22+H23+H24+H25+H26</f>
        <v>5.15</v>
      </c>
      <c r="I27" s="2">
        <f>I22+I23+I24+I25+I26</f>
        <v>4.1900000000000004</v>
      </c>
      <c r="J27" s="2">
        <f>J22+J23+J24+J25+J26</f>
        <v>58.68</v>
      </c>
      <c r="K27" s="2">
        <f>K22+K23+K24+K25+K26</f>
        <v>433</v>
      </c>
    </row>
    <row r="28" spans="1:11">
      <c r="B28" s="91"/>
      <c r="C28" s="87"/>
      <c r="D28" s="87"/>
      <c r="E28" s="3" t="s">
        <v>27</v>
      </c>
      <c r="F28" s="1">
        <f>F8+F10+F18+F21+F27</f>
        <v>2020</v>
      </c>
      <c r="G28" s="86"/>
      <c r="H28" s="2">
        <f>H8+H10+H18+H21+H27</f>
        <v>52.269999999999996</v>
      </c>
      <c r="I28" s="2">
        <f>I8+I10+I18+I21+I27</f>
        <v>51.269999999999996</v>
      </c>
      <c r="J28" s="2">
        <f>J8+J10+J18+J21+J27</f>
        <v>259.03999999999996</v>
      </c>
      <c r="K28" s="2">
        <f>K8+K10+K18+K21+K27</f>
        <v>1882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2025-07-28T03:14:40Z</dcterms:modified>
</cp:coreProperties>
</file>