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1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1" i="6"/>
  <c r="F18"/>
  <c r="F28" s="1"/>
  <c r="K27" l="1"/>
  <c r="J27"/>
  <c r="I27"/>
  <c r="H27"/>
  <c r="K21"/>
  <c r="J21"/>
  <c r="I21"/>
  <c r="H21"/>
  <c r="K18"/>
  <c r="J18"/>
  <c r="I18"/>
  <c r="H18"/>
  <c r="K8"/>
  <c r="K28" s="1"/>
  <c r="J8"/>
  <c r="I8"/>
  <c r="H8"/>
  <c r="H28" s="1"/>
  <c r="J28" l="1"/>
  <c r="I28"/>
  <c r="F28" i="5"/>
  <c r="F21"/>
  <c r="F18"/>
  <c r="K27"/>
  <c r="J27"/>
  <c r="I27"/>
  <c r="H27"/>
  <c r="K21"/>
  <c r="J21"/>
  <c r="I21"/>
  <c r="H21"/>
  <c r="K18"/>
  <c r="J18"/>
  <c r="I18"/>
  <c r="H18"/>
  <c r="K8"/>
  <c r="K28" s="1"/>
  <c r="J8"/>
  <c r="J28" s="1"/>
  <c r="I8"/>
  <c r="I28" s="1"/>
  <c r="H8"/>
  <c r="H28" l="1"/>
</calcChain>
</file>

<file path=xl/sharedStrings.xml><?xml version="1.0" encoding="utf-8"?>
<sst xmlns="http://schemas.openxmlformats.org/spreadsheetml/2006/main" count="138" uniqueCount="70">
  <si>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</si>
  <si>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</si>
  <si>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</si>
  <si>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</si>
  <si>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</si>
  <si>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</si>
  <si>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</si>
  <si>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</si>
  <si>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</si>
  <si>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</si>
  <si>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</si>
  <si>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</si>
  <si>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</si>
  <si>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</si>
  <si>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</si>
  <si>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</si>
  <si>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</si>
  <si>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</si>
  <si>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</si>
  <si>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</si>
  <si>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</si>
  <si>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</si>
  <si>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</si>
  <si>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</si>
  <si>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</si>
  <si>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</si>
  <si>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</si>
  <si>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</si>
  <si>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</si>
  <si>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</si>
  <si>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</si>
  <si>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</si>
  <si>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</si>
  <si>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</si>
  <si>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</si>
  <si>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</si>
  <si>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</si>
  <si>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воспитанники от 1,5 до 3лет</t>
  </si>
  <si>
    <t>268</t>
  </si>
  <si>
    <t>каша молоч</t>
  </si>
  <si>
    <t>компот из сухофруктов</t>
  </si>
  <si>
    <t>воспитанники от 3 до 7 лет</t>
  </si>
  <si>
    <t>№ 15</t>
  </si>
  <si>
    <t>каша манная молочная</t>
  </si>
  <si>
    <t>чай с сахаром</t>
  </si>
  <si>
    <t>бутерброд с маслом</t>
  </si>
  <si>
    <t>приложение 3</t>
  </si>
  <si>
    <t>сок фруктовый</t>
  </si>
  <si>
    <t>салат "Витаминный"</t>
  </si>
  <si>
    <t>суп вермишелевый</t>
  </si>
  <si>
    <t>запеканка картоф с печенью в томат соус</t>
  </si>
  <si>
    <t>молоко</t>
  </si>
  <si>
    <t>молоко кипяченое</t>
  </si>
  <si>
    <t>пирог с повидлом</t>
  </si>
  <si>
    <t>20</t>
  </si>
  <si>
    <t>салат с морковью и яблоком</t>
  </si>
  <si>
    <t>209</t>
  </si>
  <si>
    <t>сырник творожный с фрукт соусом</t>
  </si>
  <si>
    <t>275</t>
  </si>
  <si>
    <t>напиток фруктовый</t>
  </si>
  <si>
    <t>160\5</t>
  </si>
  <si>
    <t>20\5</t>
  </si>
  <si>
    <t>130/30</t>
  </si>
  <si>
    <t>237</t>
  </si>
  <si>
    <t>256</t>
  </si>
  <si>
    <t>кондитер  изд</t>
  </si>
  <si>
    <t>180/5</t>
  </si>
  <si>
    <t>30\5</t>
  </si>
  <si>
    <t>150/50</t>
  </si>
  <si>
    <t>сырник творожный с молочным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</si>
</sst>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0" fillId="0" borderId="11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3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3" borderId="12" xfId="0" applyFont="1" applyFill="1" applyBorder="1" applyAlignment="1">
      <alignment horizontal="center"/>
    </xf>
    <xf numFmtId="14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4" fillId="3" borderId="7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M24" sqref="M24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50"/>
      <c r="C2" s="16" t="s">
        <v>13</v>
      </c>
      <c r="D2" s="16" t="s">
        <v>33</v>
      </c>
      <c r="E2" s="17"/>
      <c r="F2" s="18"/>
      <c r="G2" s="18" t="s">
        <v>0</v>
      </c>
      <c r="H2" s="18" t="s">
        <v>42</v>
      </c>
      <c r="I2" s="18" t="s">
        <v>36</v>
      </c>
      <c r="J2" s="18"/>
      <c r="K2" s="49">
        <v>45674</v>
      </c>
    </row>
    <row r="3" spans="1:15">
      <c r="A3" s="4"/>
      <c r="B3" s="51"/>
      <c r="C3" s="19"/>
      <c r="D3" s="18"/>
      <c r="E3" s="18" t="s">
        <v>37</v>
      </c>
      <c r="F3" s="18"/>
      <c r="G3" s="18"/>
      <c r="H3" s="18"/>
      <c r="I3" s="18"/>
      <c r="J3" s="18"/>
      <c r="K3" s="20"/>
    </row>
    <row r="4" spans="1:15">
      <c r="A4" s="4"/>
      <c r="B4" s="52"/>
      <c r="C4" s="21" t="s">
        <v>1</v>
      </c>
      <c r="D4" s="22" t="s">
        <v>2</v>
      </c>
      <c r="E4" s="22" t="s">
        <v>3</v>
      </c>
      <c r="F4" s="22" t="s">
        <v>4</v>
      </c>
      <c r="G4" s="22" t="s">
        <v>14</v>
      </c>
      <c r="H4" s="22" t="s">
        <v>6</v>
      </c>
      <c r="I4" s="22" t="s">
        <v>7</v>
      </c>
      <c r="J4" s="24" t="s">
        <v>8</v>
      </c>
      <c r="K4" s="48" t="s">
        <v>5</v>
      </c>
    </row>
    <row r="5" spans="1:15">
      <c r="A5" s="4"/>
      <c r="B5" s="53" t="s">
        <v>15</v>
      </c>
      <c r="C5" s="23" t="s">
        <v>39</v>
      </c>
      <c r="D5" s="24">
        <v>177</v>
      </c>
      <c r="E5" s="25" t="s">
        <v>43</v>
      </c>
      <c r="F5" s="26" t="s">
        <v>60</v>
      </c>
      <c r="G5" s="26">
        <v>0.55000000000000004</v>
      </c>
      <c r="H5" s="27">
        <v>3.8</v>
      </c>
      <c r="I5" s="27">
        <v>5.9</v>
      </c>
      <c r="J5" s="26">
        <v>17.600000000000001</v>
      </c>
      <c r="K5" s="26">
        <v>174</v>
      </c>
    </row>
    <row r="6" spans="1:15">
      <c r="A6" s="4"/>
      <c r="B6" s="53"/>
      <c r="C6" s="23" t="s">
        <v>29</v>
      </c>
      <c r="D6" s="24">
        <v>258</v>
      </c>
      <c r="E6" s="25" t="s">
        <v>44</v>
      </c>
      <c r="F6" s="26">
        <v>160</v>
      </c>
      <c r="G6" s="26"/>
      <c r="H6" s="27">
        <v>0.1</v>
      </c>
      <c r="I6" s="26">
        <v>0.03</v>
      </c>
      <c r="J6" s="27">
        <v>9.1</v>
      </c>
      <c r="K6" s="26">
        <v>35</v>
      </c>
    </row>
    <row r="7" spans="1:15">
      <c r="A7" s="4"/>
      <c r="B7" s="53"/>
      <c r="C7" s="23" t="s">
        <v>30</v>
      </c>
      <c r="D7" s="24">
        <v>1</v>
      </c>
      <c r="E7" s="25" t="s">
        <v>45</v>
      </c>
      <c r="F7" s="28" t="s">
        <v>61</v>
      </c>
      <c r="G7" s="26"/>
      <c r="H7" s="27">
        <v>1.6</v>
      </c>
      <c r="I7" s="27">
        <v>2.9</v>
      </c>
      <c r="J7" s="26">
        <v>10.7</v>
      </c>
      <c r="K7" s="26">
        <v>62</v>
      </c>
      <c r="O7" s="6"/>
    </row>
    <row r="8" spans="1:15">
      <c r="A8" s="4"/>
      <c r="B8" s="51"/>
      <c r="C8" s="23"/>
      <c r="D8" s="24"/>
      <c r="E8" s="14" t="s">
        <v>11</v>
      </c>
      <c r="F8" s="10">
        <v>350</v>
      </c>
      <c r="G8" s="10"/>
      <c r="H8" s="11">
        <f>H5+H6+H7</f>
        <v>5.5</v>
      </c>
      <c r="I8" s="10">
        <f>I5+I6+I7</f>
        <v>8.83</v>
      </c>
      <c r="J8" s="10">
        <f>J5+J6+J7</f>
        <v>37.400000000000006</v>
      </c>
      <c r="K8" s="10">
        <f>K5+K6+K7</f>
        <v>271</v>
      </c>
    </row>
    <row r="9" spans="1:15">
      <c r="A9" s="4"/>
      <c r="B9" s="53" t="s">
        <v>16</v>
      </c>
      <c r="C9" s="23" t="s">
        <v>46</v>
      </c>
      <c r="D9" s="29"/>
      <c r="E9" s="30" t="s">
        <v>47</v>
      </c>
      <c r="F9" s="31">
        <v>200</v>
      </c>
      <c r="G9" s="32">
        <v>4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A10" s="4"/>
      <c r="B10" s="51" t="s">
        <v>17</v>
      </c>
      <c r="C10" s="33"/>
      <c r="D10" s="34"/>
      <c r="E10" s="9" t="s">
        <v>12</v>
      </c>
      <c r="F10" s="10">
        <v>200</v>
      </c>
      <c r="G10" s="26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53"/>
      <c r="C11" s="35" t="s">
        <v>28</v>
      </c>
      <c r="D11" s="29">
        <v>22</v>
      </c>
      <c r="E11" s="30" t="s">
        <v>48</v>
      </c>
      <c r="F11" s="31">
        <v>40</v>
      </c>
      <c r="G11" s="36">
        <v>8.2200000000000006</v>
      </c>
      <c r="H11" s="31">
        <v>0.6</v>
      </c>
      <c r="I11" s="31">
        <v>1.8</v>
      </c>
      <c r="J11" s="31">
        <v>4.4000000000000004</v>
      </c>
      <c r="K11" s="31">
        <v>22</v>
      </c>
    </row>
    <row r="12" spans="1:15">
      <c r="A12" s="4"/>
      <c r="B12" s="53" t="s">
        <v>18</v>
      </c>
      <c r="C12" s="17" t="s">
        <v>10</v>
      </c>
      <c r="D12" s="24">
        <v>55</v>
      </c>
      <c r="E12" s="25" t="s">
        <v>49</v>
      </c>
      <c r="F12" s="26">
        <v>150</v>
      </c>
      <c r="G12" s="15">
        <v>6.6</v>
      </c>
      <c r="H12" s="26">
        <v>1.6</v>
      </c>
      <c r="I12" s="26">
        <v>1.5</v>
      </c>
      <c r="J12" s="27">
        <v>11.3</v>
      </c>
      <c r="K12" s="26">
        <v>67</v>
      </c>
    </row>
    <row r="13" spans="1:15">
      <c r="A13" s="4"/>
      <c r="B13" s="53"/>
      <c r="C13" s="33" t="s">
        <v>34</v>
      </c>
      <c r="D13" s="24">
        <v>109</v>
      </c>
      <c r="E13" s="37" t="s">
        <v>50</v>
      </c>
      <c r="F13" s="38">
        <v>160</v>
      </c>
      <c r="G13" s="38">
        <v>2.72</v>
      </c>
      <c r="H13" s="39">
        <v>10.9</v>
      </c>
      <c r="I13" s="39">
        <v>16.8</v>
      </c>
      <c r="J13" s="40">
        <v>22.7</v>
      </c>
      <c r="K13" s="26">
        <v>215</v>
      </c>
    </row>
    <row r="14" spans="1:15">
      <c r="A14" s="4"/>
      <c r="B14" s="53"/>
      <c r="C14" s="23" t="s">
        <v>35</v>
      </c>
      <c r="D14" s="41" t="s">
        <v>38</v>
      </c>
      <c r="E14" s="25" t="s">
        <v>40</v>
      </c>
      <c r="F14" s="15">
        <v>150</v>
      </c>
      <c r="G14" s="38">
        <v>1.36</v>
      </c>
      <c r="H14" s="42">
        <v>0.3</v>
      </c>
      <c r="I14" s="38">
        <v>0.04</v>
      </c>
      <c r="J14" s="38">
        <v>20.6</v>
      </c>
      <c r="K14" s="38">
        <v>82</v>
      </c>
    </row>
    <row r="15" spans="1:15" ht="14.4" customHeight="1">
      <c r="A15" s="4"/>
      <c r="B15" s="53"/>
      <c r="C15" s="23" t="s">
        <v>9</v>
      </c>
      <c r="D15" s="41"/>
      <c r="E15" s="43" t="s">
        <v>19</v>
      </c>
      <c r="F15" s="15">
        <v>20</v>
      </c>
      <c r="G15" s="38"/>
      <c r="H15" s="38">
        <v>0.77</v>
      </c>
      <c r="I15" s="38">
        <v>0.08</v>
      </c>
      <c r="J15" s="38">
        <v>4.95</v>
      </c>
      <c r="K15" s="38">
        <v>24</v>
      </c>
    </row>
    <row r="16" spans="1:15" ht="16.8" customHeight="1">
      <c r="A16" s="4"/>
      <c r="B16" s="53"/>
      <c r="C16" s="23" t="s">
        <v>9</v>
      </c>
      <c r="D16" s="41"/>
      <c r="E16" s="43" t="s">
        <v>20</v>
      </c>
      <c r="F16" s="15">
        <v>40</v>
      </c>
      <c r="G16" s="26"/>
      <c r="H16" s="15">
        <v>3.08</v>
      </c>
      <c r="I16" s="15">
        <v>0.4</v>
      </c>
      <c r="J16" s="15">
        <v>18.2</v>
      </c>
      <c r="K16" s="15">
        <v>80</v>
      </c>
      <c r="O16" s="6"/>
    </row>
    <row r="17" spans="1:16" ht="15.6" customHeight="1">
      <c r="A17" s="4"/>
      <c r="B17" s="54"/>
      <c r="C17" s="23"/>
      <c r="D17" s="41"/>
      <c r="E17" s="43"/>
      <c r="F17" s="15"/>
      <c r="G17" s="26"/>
      <c r="H17" s="15"/>
      <c r="I17" s="15"/>
      <c r="J17" s="15"/>
      <c r="K17" s="15"/>
    </row>
    <row r="18" spans="1:16">
      <c r="A18" s="4"/>
      <c r="B18" s="51"/>
      <c r="C18" s="20"/>
      <c r="D18" s="34"/>
      <c r="E18" s="9" t="s">
        <v>21</v>
      </c>
      <c r="F18" s="1">
        <f>F11+F12+F13+F14+F15+F16+F17</f>
        <v>560</v>
      </c>
      <c r="G18" s="36"/>
      <c r="H18" s="1">
        <f>H11+H12+H13+H14+H15+H16+H17</f>
        <v>17.25</v>
      </c>
      <c r="I18" s="1">
        <f>I11+I12+I13+I14+I15+I16+I17</f>
        <v>20.619999999999997</v>
      </c>
      <c r="J18" s="8">
        <f>J11+J12+J13+J14+J15+J16+J17</f>
        <v>82.15</v>
      </c>
      <c r="K18" s="1">
        <f>K11+K12+K13+K14+K15+K16+K17</f>
        <v>490</v>
      </c>
    </row>
    <row r="19" spans="1:16" ht="16.2" customHeight="1">
      <c r="A19" s="4"/>
      <c r="B19" s="53" t="s">
        <v>22</v>
      </c>
      <c r="C19" s="20" t="s">
        <v>51</v>
      </c>
      <c r="D19" s="34" t="s">
        <v>64</v>
      </c>
      <c r="E19" s="44" t="s">
        <v>52</v>
      </c>
      <c r="F19" s="15" t="s">
        <v>24</v>
      </c>
      <c r="G19" s="15">
        <v>0.78</v>
      </c>
      <c r="H19" s="15">
        <v>5.7</v>
      </c>
      <c r="I19" s="15">
        <v>6.5</v>
      </c>
      <c r="J19" s="45">
        <v>12</v>
      </c>
      <c r="K19" s="15">
        <v>120</v>
      </c>
      <c r="N19" t="s">
        <v>31</v>
      </c>
    </row>
    <row r="20" spans="1:16" ht="15.6" customHeight="1">
      <c r="A20" s="4"/>
      <c r="B20" s="51"/>
      <c r="C20" s="20" t="s">
        <v>65</v>
      </c>
      <c r="D20" s="34" t="s">
        <v>63</v>
      </c>
      <c r="E20" s="44" t="s">
        <v>53</v>
      </c>
      <c r="F20" s="15">
        <v>50</v>
      </c>
      <c r="G20" s="15">
        <v>0.04</v>
      </c>
      <c r="H20" s="45">
        <v>1.1000000000000001</v>
      </c>
      <c r="I20" s="15">
        <v>2.25</v>
      </c>
      <c r="J20" s="15">
        <v>15.25</v>
      </c>
      <c r="K20" s="15">
        <v>80</v>
      </c>
    </row>
    <row r="21" spans="1:16">
      <c r="A21" s="4"/>
      <c r="B21" s="53" t="s">
        <v>25</v>
      </c>
      <c r="C21" s="20"/>
      <c r="D21" s="34"/>
      <c r="E21" s="9" t="s">
        <v>23</v>
      </c>
      <c r="F21" s="1">
        <f>F19+F20</f>
        <v>250</v>
      </c>
      <c r="G21" s="15"/>
      <c r="H21" s="1">
        <f>H19+H20</f>
        <v>6.8000000000000007</v>
      </c>
      <c r="I21" s="1">
        <f>I19+I20</f>
        <v>8.75</v>
      </c>
      <c r="J21" s="1">
        <f>J19+J20</f>
        <v>27.25</v>
      </c>
      <c r="K21" s="2">
        <f>K19+K20</f>
        <v>200</v>
      </c>
    </row>
    <row r="22" spans="1:16" ht="14.4" customHeight="1">
      <c r="A22" s="4"/>
      <c r="B22" s="53"/>
      <c r="C22" s="20" t="s">
        <v>28</v>
      </c>
      <c r="D22" s="34" t="s">
        <v>54</v>
      </c>
      <c r="E22" s="44" t="s">
        <v>55</v>
      </c>
      <c r="F22" s="15">
        <v>40</v>
      </c>
      <c r="G22" s="45">
        <v>0.84</v>
      </c>
      <c r="H22" s="15">
        <v>0.3</v>
      </c>
      <c r="I22" s="15">
        <v>1.4</v>
      </c>
      <c r="J22" s="15">
        <v>3.3</v>
      </c>
      <c r="K22" s="15">
        <v>60</v>
      </c>
    </row>
    <row r="23" spans="1:16">
      <c r="A23" s="4"/>
      <c r="B23" s="53"/>
      <c r="C23" s="20" t="s">
        <v>10</v>
      </c>
      <c r="D23" s="34" t="s">
        <v>56</v>
      </c>
      <c r="E23" s="98" t="s">
        <v>69</v>
      </c>
      <c r="F23" s="15" t="s">
        <v>62</v>
      </c>
      <c r="G23" s="45">
        <v>0.38</v>
      </c>
      <c r="H23" s="15">
        <v>10.6</v>
      </c>
      <c r="I23" s="15">
        <v>8.1</v>
      </c>
      <c r="J23" s="15">
        <v>20.100000000000001</v>
      </c>
      <c r="K23" s="15">
        <v>231</v>
      </c>
    </row>
    <row r="24" spans="1:16" ht="15" customHeight="1">
      <c r="A24" s="4"/>
      <c r="B24" s="53"/>
      <c r="C24" s="23" t="s">
        <v>35</v>
      </c>
      <c r="D24" s="34" t="s">
        <v>58</v>
      </c>
      <c r="E24" s="25" t="s">
        <v>59</v>
      </c>
      <c r="F24" s="26">
        <v>180</v>
      </c>
      <c r="G24" s="15">
        <v>2.23</v>
      </c>
      <c r="H24" s="26">
        <v>0.08</v>
      </c>
      <c r="I24" s="26">
        <v>0.08</v>
      </c>
      <c r="J24" s="26">
        <v>15.12</v>
      </c>
      <c r="K24" s="13">
        <v>54</v>
      </c>
    </row>
    <row r="25" spans="1:16" ht="16.2" customHeight="1">
      <c r="A25" s="4"/>
      <c r="B25" s="53"/>
      <c r="C25" s="23" t="s">
        <v>9</v>
      </c>
      <c r="D25" s="24"/>
      <c r="E25" s="43" t="s">
        <v>19</v>
      </c>
      <c r="F25" s="15">
        <v>20</v>
      </c>
      <c r="G25" s="46"/>
      <c r="H25" s="36">
        <v>0.77</v>
      </c>
      <c r="I25" s="36">
        <v>0.08</v>
      </c>
      <c r="J25" s="36">
        <v>4.95</v>
      </c>
      <c r="K25" s="36">
        <v>24</v>
      </c>
    </row>
    <row r="26" spans="1:16" ht="15" customHeight="1">
      <c r="A26" s="4"/>
      <c r="B26" s="51"/>
      <c r="C26" s="25"/>
      <c r="D26" s="34"/>
      <c r="E26" s="43"/>
      <c r="F26" s="15"/>
      <c r="G26" s="46"/>
      <c r="H26" s="36"/>
      <c r="I26" s="36"/>
      <c r="J26" s="36"/>
      <c r="K26" s="36"/>
      <c r="P26" t="s">
        <v>32</v>
      </c>
    </row>
    <row r="27" spans="1:16" ht="16.2" customHeight="1">
      <c r="A27" s="4"/>
      <c r="B27" s="52"/>
      <c r="C27" s="47"/>
      <c r="D27" s="47"/>
      <c r="E27" s="9" t="s">
        <v>26</v>
      </c>
      <c r="F27" s="1">
        <v>400</v>
      </c>
      <c r="G27" s="46"/>
      <c r="H27" s="2">
        <f>H22+H23+H24+H25+H26</f>
        <v>11.75</v>
      </c>
      <c r="I27" s="2">
        <f>I22+I23+I24+I25+I26</f>
        <v>9.66</v>
      </c>
      <c r="J27" s="2">
        <f>J22+J23+J24+J25+J26</f>
        <v>43.470000000000006</v>
      </c>
      <c r="K27" s="2">
        <f>K22+K23+K24+K25+K26</f>
        <v>369</v>
      </c>
    </row>
    <row r="28" spans="1:16">
      <c r="A28" s="4"/>
      <c r="B28" s="52"/>
      <c r="C28" s="47"/>
      <c r="D28" s="47"/>
      <c r="E28" s="3" t="s">
        <v>27</v>
      </c>
      <c r="F28" s="1">
        <f>F8+F10+F18+F21+F27</f>
        <v>1760</v>
      </c>
      <c r="G28" s="46"/>
      <c r="H28" s="2">
        <f>H8+H10+H18+H21+H27</f>
        <v>41.769999999999996</v>
      </c>
      <c r="I28" s="2">
        <f>I8+I10+I18+I21+I27</f>
        <v>47.95</v>
      </c>
      <c r="J28" s="2">
        <f>J8+J10+J18+J21+J27</f>
        <v>199.86</v>
      </c>
      <c r="K28" s="2">
        <f>K8+K10+K18+K21+K27</f>
        <v>1417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E4" sqref="E4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6"/>
      <c r="C2" s="67" t="s">
        <v>13</v>
      </c>
      <c r="D2" s="67" t="s">
        <v>33</v>
      </c>
      <c r="E2" s="57"/>
      <c r="F2" s="68"/>
      <c r="G2" s="68" t="s">
        <v>0</v>
      </c>
      <c r="H2" s="68" t="s">
        <v>42</v>
      </c>
      <c r="I2" s="68" t="s">
        <v>36</v>
      </c>
      <c r="J2" s="68"/>
      <c r="K2" s="69">
        <v>45898</v>
      </c>
    </row>
    <row r="3" spans="2:11">
      <c r="B3" s="70"/>
      <c r="C3" s="71"/>
      <c r="D3" s="68"/>
      <c r="E3" s="68" t="s">
        <v>41</v>
      </c>
      <c r="F3" s="68"/>
      <c r="G3" s="68"/>
      <c r="H3" s="68"/>
      <c r="I3" s="68"/>
      <c r="J3" s="68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5" t="s">
        <v>8</v>
      </c>
      <c r="K4" s="76" t="s">
        <v>5</v>
      </c>
    </row>
    <row r="5" spans="2:11">
      <c r="B5" s="62" t="s">
        <v>15</v>
      </c>
      <c r="C5" s="77" t="s">
        <v>39</v>
      </c>
      <c r="D5" s="75">
        <v>177</v>
      </c>
      <c r="E5" s="78" t="s">
        <v>43</v>
      </c>
      <c r="F5" s="79" t="s">
        <v>66</v>
      </c>
      <c r="G5" s="79">
        <v>0.55000000000000004</v>
      </c>
      <c r="H5" s="80">
        <v>5</v>
      </c>
      <c r="I5" s="80">
        <v>7.8</v>
      </c>
      <c r="J5" s="79">
        <v>20.399999999999999</v>
      </c>
      <c r="K5" s="79">
        <v>184</v>
      </c>
    </row>
    <row r="6" spans="2:11">
      <c r="B6" s="62"/>
      <c r="C6" s="77" t="s">
        <v>29</v>
      </c>
      <c r="D6" s="75">
        <v>258</v>
      </c>
      <c r="E6" s="78" t="s">
        <v>44</v>
      </c>
      <c r="F6" s="79">
        <v>180</v>
      </c>
      <c r="G6" s="79"/>
      <c r="H6" s="80">
        <v>0.1</v>
      </c>
      <c r="I6" s="79">
        <v>0.03</v>
      </c>
      <c r="J6" s="80">
        <v>9.1</v>
      </c>
      <c r="K6" s="79">
        <v>25</v>
      </c>
    </row>
    <row r="7" spans="2:11">
      <c r="B7" s="62"/>
      <c r="C7" s="77" t="s">
        <v>30</v>
      </c>
      <c r="D7" s="75">
        <v>1</v>
      </c>
      <c r="E7" s="78" t="s">
        <v>45</v>
      </c>
      <c r="F7" s="81" t="s">
        <v>67</v>
      </c>
      <c r="G7" s="79"/>
      <c r="H7" s="80">
        <v>4.2699999999999996</v>
      </c>
      <c r="I7" s="80">
        <v>2.5299999999999998</v>
      </c>
      <c r="J7" s="79">
        <v>13.07</v>
      </c>
      <c r="K7" s="79">
        <v>93</v>
      </c>
    </row>
    <row r="8" spans="2:11">
      <c r="B8" s="82"/>
      <c r="C8" s="77"/>
      <c r="D8" s="75"/>
      <c r="E8" s="14" t="s">
        <v>11</v>
      </c>
      <c r="F8" s="10">
        <v>400</v>
      </c>
      <c r="G8" s="10"/>
      <c r="H8" s="10">
        <f>H5+H6+H7</f>
        <v>9.3699999999999992</v>
      </c>
      <c r="I8" s="10">
        <f>I5+I6+I7</f>
        <v>10.36</v>
      </c>
      <c r="J8" s="10">
        <f>J5+J6+J7</f>
        <v>42.57</v>
      </c>
      <c r="K8" s="10">
        <f>K5+K6+K7</f>
        <v>302</v>
      </c>
    </row>
    <row r="9" spans="2:11">
      <c r="B9" s="62" t="s">
        <v>16</v>
      </c>
      <c r="C9" s="77" t="s">
        <v>46</v>
      </c>
      <c r="D9" s="83"/>
      <c r="E9" s="84" t="s">
        <v>47</v>
      </c>
      <c r="F9" s="85">
        <v>200</v>
      </c>
      <c r="G9" s="86">
        <v>4</v>
      </c>
      <c r="H9" s="86">
        <v>1</v>
      </c>
      <c r="I9" s="85">
        <v>0.2</v>
      </c>
      <c r="J9" s="85">
        <v>20.2</v>
      </c>
      <c r="K9" s="85">
        <v>92</v>
      </c>
    </row>
    <row r="10" spans="2:11">
      <c r="B10" s="82" t="s">
        <v>17</v>
      </c>
      <c r="C10" s="59"/>
      <c r="D10" s="87"/>
      <c r="E10" s="9" t="s">
        <v>12</v>
      </c>
      <c r="F10" s="10">
        <v>200</v>
      </c>
      <c r="G10" s="79"/>
      <c r="H10" s="88">
        <v>1</v>
      </c>
      <c r="I10" s="12">
        <v>0.2</v>
      </c>
      <c r="J10" s="12">
        <v>20.2</v>
      </c>
      <c r="K10" s="12">
        <v>92</v>
      </c>
    </row>
    <row r="11" spans="2:11">
      <c r="B11" s="62"/>
      <c r="C11" s="55" t="s">
        <v>28</v>
      </c>
      <c r="D11" s="83">
        <v>22</v>
      </c>
      <c r="E11" s="84" t="s">
        <v>48</v>
      </c>
      <c r="F11" s="85">
        <v>60</v>
      </c>
      <c r="G11" s="56">
        <v>8.2200000000000006</v>
      </c>
      <c r="H11" s="85">
        <v>0.9</v>
      </c>
      <c r="I11" s="85">
        <v>2.7</v>
      </c>
      <c r="J11" s="85">
        <v>6.6</v>
      </c>
      <c r="K11" s="85">
        <v>54</v>
      </c>
    </row>
    <row r="12" spans="2:11">
      <c r="B12" s="62" t="s">
        <v>18</v>
      </c>
      <c r="C12" s="57" t="s">
        <v>10</v>
      </c>
      <c r="D12" s="75">
        <v>55</v>
      </c>
      <c r="E12" s="78" t="s">
        <v>49</v>
      </c>
      <c r="F12" s="79">
        <v>200</v>
      </c>
      <c r="G12" s="58">
        <v>6.6</v>
      </c>
      <c r="H12" s="79">
        <v>2.16</v>
      </c>
      <c r="I12" s="79">
        <v>2.08</v>
      </c>
      <c r="J12" s="79">
        <v>10.119999999999999</v>
      </c>
      <c r="K12" s="79">
        <v>89</v>
      </c>
    </row>
    <row r="13" spans="2:11">
      <c r="B13" s="62"/>
      <c r="C13" s="59" t="s">
        <v>34</v>
      </c>
      <c r="D13" s="75">
        <v>109</v>
      </c>
      <c r="E13" s="89" t="s">
        <v>50</v>
      </c>
      <c r="F13" s="60">
        <v>200</v>
      </c>
      <c r="G13" s="60">
        <v>2.72</v>
      </c>
      <c r="H13" s="90">
        <v>10.16</v>
      </c>
      <c r="I13" s="90">
        <v>14.48</v>
      </c>
      <c r="J13" s="91">
        <v>30.45</v>
      </c>
      <c r="K13" s="79">
        <v>269</v>
      </c>
    </row>
    <row r="14" spans="2:11">
      <c r="B14" s="62"/>
      <c r="C14" s="77" t="s">
        <v>35</v>
      </c>
      <c r="D14" s="92" t="s">
        <v>38</v>
      </c>
      <c r="E14" s="78" t="s">
        <v>40</v>
      </c>
      <c r="F14" s="58">
        <v>180</v>
      </c>
      <c r="G14" s="60">
        <v>1.36</v>
      </c>
      <c r="H14" s="93">
        <v>0.8</v>
      </c>
      <c r="I14" s="60">
        <v>0.04</v>
      </c>
      <c r="J14" s="60">
        <v>30.75</v>
      </c>
      <c r="K14" s="60">
        <v>88</v>
      </c>
    </row>
    <row r="15" spans="2:11">
      <c r="B15" s="62"/>
      <c r="C15" s="77" t="s">
        <v>9</v>
      </c>
      <c r="D15" s="92"/>
      <c r="E15" s="61" t="s">
        <v>19</v>
      </c>
      <c r="F15" s="58">
        <v>30</v>
      </c>
      <c r="G15" s="60"/>
      <c r="H15" s="60">
        <v>1.54</v>
      </c>
      <c r="I15" s="60">
        <v>0.36</v>
      </c>
      <c r="J15" s="60">
        <v>14.75</v>
      </c>
      <c r="K15" s="60">
        <v>71</v>
      </c>
    </row>
    <row r="16" spans="2:11" ht="16.8" customHeight="1">
      <c r="B16" s="62"/>
      <c r="C16" s="77" t="s">
        <v>9</v>
      </c>
      <c r="D16" s="92"/>
      <c r="E16" s="61" t="s">
        <v>20</v>
      </c>
      <c r="F16" s="58">
        <v>50</v>
      </c>
      <c r="G16" s="79"/>
      <c r="H16" s="58">
        <v>3.65</v>
      </c>
      <c r="I16" s="58">
        <v>0.65</v>
      </c>
      <c r="J16" s="58">
        <v>18.2</v>
      </c>
      <c r="K16" s="58">
        <v>93</v>
      </c>
    </row>
    <row r="17" spans="1:11" ht="15.6" customHeight="1">
      <c r="A17" s="4"/>
      <c r="B17" s="94"/>
      <c r="C17" s="77"/>
      <c r="D17" s="92"/>
      <c r="E17" s="61"/>
      <c r="F17" s="58"/>
      <c r="G17" s="79"/>
      <c r="H17" s="58"/>
      <c r="I17" s="58"/>
      <c r="J17" s="58"/>
      <c r="K17" s="58"/>
    </row>
    <row r="18" spans="1:11">
      <c r="B18" s="82"/>
      <c r="C18" s="63"/>
      <c r="D18" s="87"/>
      <c r="E18" s="9" t="s">
        <v>21</v>
      </c>
      <c r="F18" s="1">
        <f>F11+F12+F13+F14+F15+F16+F17</f>
        <v>720</v>
      </c>
      <c r="G18" s="56"/>
      <c r="H18" s="1">
        <f>H11+H12+H13+H14+H15+H16+H17</f>
        <v>19.21</v>
      </c>
      <c r="I18" s="1">
        <f>I11+I12+I13+I14+I15+I16+I17</f>
        <v>20.309999999999999</v>
      </c>
      <c r="J18" s="8">
        <f>J11+J12+J13+J14+J15+J16+J17</f>
        <v>110.87</v>
      </c>
      <c r="K18" s="1">
        <f>K11+K12+K13+K14+K15+K16+K17</f>
        <v>664</v>
      </c>
    </row>
    <row r="19" spans="1:11">
      <c r="B19" s="62" t="s">
        <v>22</v>
      </c>
      <c r="C19" s="63" t="s">
        <v>51</v>
      </c>
      <c r="D19" s="87"/>
      <c r="E19" s="64" t="s">
        <v>52</v>
      </c>
      <c r="F19" s="58" t="s">
        <v>24</v>
      </c>
      <c r="G19" s="58">
        <v>0.56000000000000005</v>
      </c>
      <c r="H19" s="58">
        <v>5.6</v>
      </c>
      <c r="I19" s="58">
        <v>6.4</v>
      </c>
      <c r="J19" s="65">
        <v>9.6</v>
      </c>
      <c r="K19" s="58">
        <v>150</v>
      </c>
    </row>
    <row r="20" spans="1:11">
      <c r="B20" s="82"/>
      <c r="C20" s="20" t="s">
        <v>65</v>
      </c>
      <c r="D20" s="87"/>
      <c r="E20" s="64" t="s">
        <v>53</v>
      </c>
      <c r="F20" s="58">
        <v>70</v>
      </c>
      <c r="G20" s="58">
        <v>0.05</v>
      </c>
      <c r="H20" s="65">
        <v>1.54</v>
      </c>
      <c r="I20" s="58">
        <v>0.36</v>
      </c>
      <c r="J20" s="58">
        <v>18.45</v>
      </c>
      <c r="K20" s="58">
        <v>111</v>
      </c>
    </row>
    <row r="21" spans="1:11" ht="18.600000000000001" customHeight="1">
      <c r="B21" s="62" t="s">
        <v>25</v>
      </c>
      <c r="C21" s="63"/>
      <c r="D21" s="87"/>
      <c r="E21" s="9" t="s">
        <v>23</v>
      </c>
      <c r="F21" s="1">
        <f>F19+F20</f>
        <v>270</v>
      </c>
      <c r="G21" s="58"/>
      <c r="H21" s="1">
        <f>H19+H20</f>
        <v>7.14</v>
      </c>
      <c r="I21" s="1">
        <f>I19+I20</f>
        <v>6.7600000000000007</v>
      </c>
      <c r="J21" s="1">
        <f>J19+J20</f>
        <v>28.049999999999997</v>
      </c>
      <c r="K21" s="2">
        <f>K19+K20</f>
        <v>261</v>
      </c>
    </row>
    <row r="22" spans="1:11" ht="18.600000000000001" customHeight="1">
      <c r="B22" s="62"/>
      <c r="C22" s="63" t="s">
        <v>28</v>
      </c>
      <c r="D22" s="87" t="s">
        <v>54</v>
      </c>
      <c r="E22" s="64" t="s">
        <v>55</v>
      </c>
      <c r="F22" s="58">
        <v>50</v>
      </c>
      <c r="G22" s="65">
        <v>0.84</v>
      </c>
      <c r="H22" s="58">
        <v>0.3</v>
      </c>
      <c r="I22" s="58">
        <v>1.4</v>
      </c>
      <c r="J22" s="58">
        <v>3.3</v>
      </c>
      <c r="K22" s="58">
        <v>27</v>
      </c>
    </row>
    <row r="23" spans="1:11" ht="16.8" customHeight="1">
      <c r="B23" s="62"/>
      <c r="C23" s="63" t="s">
        <v>10</v>
      </c>
      <c r="D23" s="87" t="s">
        <v>56</v>
      </c>
      <c r="E23" s="64" t="s">
        <v>57</v>
      </c>
      <c r="F23" s="58" t="s">
        <v>68</v>
      </c>
      <c r="G23" s="65">
        <v>0.38</v>
      </c>
      <c r="H23" s="58">
        <v>18.600000000000001</v>
      </c>
      <c r="I23" s="58">
        <v>17.93</v>
      </c>
      <c r="J23" s="65">
        <v>30</v>
      </c>
      <c r="K23" s="58">
        <v>362</v>
      </c>
    </row>
    <row r="24" spans="1:11" ht="17.399999999999999" customHeight="1">
      <c r="B24" s="62"/>
      <c r="C24" s="77" t="s">
        <v>35</v>
      </c>
      <c r="D24" s="87" t="s">
        <v>58</v>
      </c>
      <c r="E24" s="78" t="s">
        <v>59</v>
      </c>
      <c r="F24" s="79">
        <v>180</v>
      </c>
      <c r="G24" s="58">
        <v>2.23</v>
      </c>
      <c r="H24" s="79">
        <v>0.1</v>
      </c>
      <c r="I24" s="79">
        <v>0.01</v>
      </c>
      <c r="J24" s="79">
        <v>10.9</v>
      </c>
      <c r="K24" s="13">
        <v>73</v>
      </c>
    </row>
    <row r="25" spans="1:11" ht="15" customHeight="1">
      <c r="B25" s="62"/>
      <c r="C25" s="77" t="s">
        <v>9</v>
      </c>
      <c r="D25" s="75"/>
      <c r="E25" s="61" t="s">
        <v>19</v>
      </c>
      <c r="F25" s="58">
        <v>20</v>
      </c>
      <c r="G25" s="95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82"/>
      <c r="C26" s="78"/>
      <c r="D26" s="87"/>
      <c r="E26" s="61"/>
      <c r="F26" s="58"/>
      <c r="G26" s="95"/>
      <c r="H26" s="56"/>
      <c r="I26" s="56"/>
      <c r="J26" s="56"/>
      <c r="K26" s="56"/>
    </row>
    <row r="27" spans="1:11">
      <c r="B27" s="96"/>
      <c r="C27" s="97"/>
      <c r="D27" s="97"/>
      <c r="E27" s="9" t="s">
        <v>26</v>
      </c>
      <c r="F27" s="1">
        <v>450</v>
      </c>
      <c r="G27" s="95"/>
      <c r="H27" s="2">
        <f>H22+H23+H24+H25+H26</f>
        <v>19.770000000000003</v>
      </c>
      <c r="I27" s="2">
        <f>I22+I23+I24+I25+I26</f>
        <v>19.52</v>
      </c>
      <c r="J27" s="2">
        <f>J22+J23+J24+J25+J26</f>
        <v>49.15</v>
      </c>
      <c r="K27" s="2">
        <f>K22+K23+K24+K25+K26</f>
        <v>485</v>
      </c>
    </row>
    <row r="28" spans="1:11">
      <c r="B28" s="96"/>
      <c r="C28" s="97"/>
      <c r="D28" s="97"/>
      <c r="E28" s="3" t="s">
        <v>27</v>
      </c>
      <c r="F28" s="1">
        <f>F8+F10+F18+F21+F27</f>
        <v>2040</v>
      </c>
      <c r="G28" s="95"/>
      <c r="H28" s="2">
        <f>H8+H10+H18+H21+H27</f>
        <v>56.49</v>
      </c>
      <c r="I28" s="2">
        <f>I8+I10+I18+I21+I27</f>
        <v>57.149999999999991</v>
      </c>
      <c r="J28" s="2">
        <f>J8+J10+J18+J21+J27</f>
        <v>250.84</v>
      </c>
      <c r="K28" s="2">
        <f>K8+K10+K18+K21+K27</f>
        <v>1804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2025-07-28T03:18:30Z</dcterms:modified>
</cp:coreProperties>
</file>